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475" activeTab="2"/>
  </bookViews>
  <sheets>
    <sheet name="Gold shipped" sheetId="1" r:id="rId1"/>
    <sheet name="Gold shipped Private Agents" sheetId="2" r:id="rId2"/>
    <sheet name="Gold shipped State" sheetId="3" r:id="rId3"/>
  </sheets>
  <definedNames/>
  <calcPr fullCalcOnLoad="1"/>
</workbook>
</file>

<file path=xl/sharedStrings.xml><?xml version="1.0" encoding="utf-8"?>
<sst xmlns="http://schemas.openxmlformats.org/spreadsheetml/2006/main" count="765" uniqueCount="44">
  <si>
    <t>Baía</t>
  </si>
  <si>
    <t>Rio de Janeiro</t>
  </si>
  <si>
    <t>TOTAL</t>
  </si>
  <si>
    <t>Pernambuco</t>
  </si>
  <si>
    <t xml:space="preserve">Grão Pará </t>
  </si>
  <si>
    <t>Índia</t>
  </si>
  <si>
    <t>Maranhão</t>
  </si>
  <si>
    <t>Baía-Rio</t>
  </si>
  <si>
    <t>Rio-Baía</t>
  </si>
  <si>
    <t>Brasil</t>
  </si>
  <si>
    <t>Grão Pará e Maranhão</t>
  </si>
  <si>
    <t xml:space="preserve">Índia e Baía </t>
  </si>
  <si>
    <t>Goa</t>
  </si>
  <si>
    <t>S. Tomé</t>
  </si>
  <si>
    <t>Goa e Angola</t>
  </si>
  <si>
    <t>Paraíba</t>
  </si>
  <si>
    <t>Cabo Verde</t>
  </si>
  <si>
    <t>Mazagão</t>
  </si>
  <si>
    <t>Luanda</t>
  </si>
  <si>
    <t>Rio de Janeiro/Baía</t>
  </si>
  <si>
    <t>Grão Pará</t>
  </si>
  <si>
    <t>Santos</t>
  </si>
  <si>
    <t>Bengala-Angola</t>
  </si>
  <si>
    <t>Santos e Seará</t>
  </si>
  <si>
    <t>Angola</t>
  </si>
  <si>
    <t>Índia-Angola</t>
  </si>
  <si>
    <t>Sta Catarina</t>
  </si>
  <si>
    <t>Goa/Baía</t>
  </si>
  <si>
    <t>Goa/Benguela/Baía</t>
  </si>
  <si>
    <t>Rio de Janeiro e Baía</t>
  </si>
  <si>
    <t>Baía e Pernambuco</t>
  </si>
  <si>
    <r>
      <t xml:space="preserve">Values in </t>
    </r>
    <r>
      <rPr>
        <i/>
        <sz val="12"/>
        <color indexed="8"/>
        <rFont val="Calibri"/>
        <family val="2"/>
      </rPr>
      <t>réis</t>
    </r>
  </si>
  <si>
    <t>YEAR</t>
  </si>
  <si>
    <t>PORT OF DEPARTURE</t>
  </si>
  <si>
    <t>COINS</t>
  </si>
  <si>
    <t>BAR</t>
  </si>
  <si>
    <t>DUST</t>
  </si>
  <si>
    <t>WORKED GOLD</t>
  </si>
  <si>
    <t>AMOUNTS OF GOLD SHIPPED TO PRIVATE AGENTS</t>
  </si>
  <si>
    <t>AMOUNTS OF GOLD SHIPPED TO THE STATE</t>
  </si>
  <si>
    <t xml:space="preserve">AMOUNTS OF GOLD SHIPPED </t>
  </si>
  <si>
    <r>
      <t xml:space="preserve">Values in </t>
    </r>
    <r>
      <rPr>
        <i/>
        <sz val="11"/>
        <color indexed="8"/>
        <rFont val="Calibri"/>
        <family val="2"/>
      </rPr>
      <t>tonnes</t>
    </r>
  </si>
  <si>
    <r>
      <t xml:space="preserve">Values in </t>
    </r>
    <r>
      <rPr>
        <i/>
        <sz val="12"/>
        <color indexed="8"/>
        <rFont val="Times New Roman"/>
        <family val="1"/>
      </rPr>
      <t>réis</t>
    </r>
  </si>
  <si>
    <r>
      <t xml:space="preserve">Values in </t>
    </r>
    <r>
      <rPr>
        <i/>
        <sz val="11"/>
        <color indexed="8"/>
        <rFont val="Times New Roman"/>
        <family val="1"/>
      </rPr>
      <t>tonnes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</si>
</sst>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8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164" fontId="48" fillId="0" borderId="0" xfId="0" applyNumberFormat="1" applyFont="1" applyAlignment="1">
      <alignment/>
    </xf>
    <xf numFmtId="0" fontId="3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8"/>
  <sheetViews>
    <sheetView zoomScalePageLayoutView="0" workbookViewId="0" topLeftCell="D1">
      <selection activeCell="H4" sqref="H4"/>
    </sheetView>
  </sheetViews>
  <sheetFormatPr defaultColWidth="9.140625" defaultRowHeight="15"/>
  <cols>
    <col min="1" max="1" width="13.57421875" style="0" customWidth="1"/>
    <col min="2" max="3" width="22.7109375" style="0" customWidth="1"/>
    <col min="4" max="4" width="15.421875" style="0" customWidth="1"/>
    <col min="5" max="5" width="16.57421875" style="0" customWidth="1"/>
    <col min="6" max="6" width="16.140625" style="0" customWidth="1"/>
    <col min="7" max="7" width="14.8515625" style="0" customWidth="1"/>
    <col min="8" max="8" width="16.7109375" style="0" customWidth="1"/>
  </cols>
  <sheetData>
    <row r="1" spans="3:6" ht="21">
      <c r="C1" s="1" t="s">
        <v>40</v>
      </c>
      <c r="D1" s="2"/>
      <c r="E1" s="2"/>
      <c r="F1" s="2"/>
    </row>
    <row r="2" spans="3:8" ht="15.75">
      <c r="C2" s="12" t="s">
        <v>31</v>
      </c>
      <c r="D2" s="12"/>
      <c r="E2" s="12"/>
      <c r="F2" s="12"/>
      <c r="G2" s="12"/>
      <c r="H2" t="s">
        <v>41</v>
      </c>
    </row>
    <row r="3" spans="1:8" ht="15.75">
      <c r="A3" s="3" t="s">
        <v>32</v>
      </c>
      <c r="B3" s="3" t="s">
        <v>33</v>
      </c>
      <c r="C3" s="3" t="s">
        <v>34</v>
      </c>
      <c r="D3" s="3" t="s">
        <v>35</v>
      </c>
      <c r="E3" s="3" t="s">
        <v>36</v>
      </c>
      <c r="F3" s="3" t="s">
        <v>37</v>
      </c>
      <c r="G3" s="9" t="s">
        <v>2</v>
      </c>
      <c r="H3" s="9" t="s">
        <v>2</v>
      </c>
    </row>
    <row r="4" spans="1:8" ht="15">
      <c r="A4" s="4">
        <v>1720</v>
      </c>
      <c r="B4" s="5" t="s">
        <v>1</v>
      </c>
      <c r="C4" s="4">
        <v>1577228229</v>
      </c>
      <c r="D4">
        <v>0</v>
      </c>
      <c r="E4">
        <v>931452349</v>
      </c>
      <c r="F4">
        <v>0</v>
      </c>
      <c r="G4">
        <f>+C4+D4+E4+F4</f>
        <v>2508680578</v>
      </c>
      <c r="H4" s="10">
        <v>5.152829907212</v>
      </c>
    </row>
    <row r="5" spans="1:8" ht="15">
      <c r="A5" s="4">
        <v>1720</v>
      </c>
      <c r="B5" s="5" t="s">
        <v>30</v>
      </c>
      <c r="C5" s="4">
        <v>0</v>
      </c>
      <c r="D5">
        <v>434781750</v>
      </c>
      <c r="E5">
        <v>0</v>
      </c>
      <c r="F5">
        <v>0</v>
      </c>
      <c r="G5">
        <f>+C5+D5+E5+F5</f>
        <v>434781750</v>
      </c>
      <c r="H5" s="10">
        <v>0.8930417145</v>
      </c>
    </row>
    <row r="6" spans="1:8" ht="15">
      <c r="A6" s="4">
        <v>1720</v>
      </c>
      <c r="B6" s="5" t="s">
        <v>3</v>
      </c>
      <c r="C6" s="4">
        <v>0</v>
      </c>
      <c r="D6">
        <v>1203750</v>
      </c>
      <c r="E6">
        <v>0</v>
      </c>
      <c r="F6">
        <v>0</v>
      </c>
      <c r="G6">
        <f aca="true" t="shared" si="0" ref="G6:G68">+C6+D6+E6+F6</f>
        <v>1203750</v>
      </c>
      <c r="H6" s="10">
        <v>0.0024725025000000003</v>
      </c>
    </row>
    <row r="7" spans="1:8" ht="15">
      <c r="A7" s="4">
        <v>1721</v>
      </c>
      <c r="B7" s="5" t="s">
        <v>0</v>
      </c>
      <c r="C7" s="4">
        <v>1481837600</v>
      </c>
      <c r="D7">
        <v>0</v>
      </c>
      <c r="E7">
        <v>351776400</v>
      </c>
      <c r="F7">
        <v>0</v>
      </c>
      <c r="G7">
        <f t="shared" si="0"/>
        <v>1833614000</v>
      </c>
      <c r="H7" s="10">
        <v>3.7662431560000003</v>
      </c>
    </row>
    <row r="8" spans="1:8" ht="15">
      <c r="A8" s="4">
        <v>1722</v>
      </c>
      <c r="B8" s="5" t="s">
        <v>1</v>
      </c>
      <c r="C8" s="4">
        <v>2097946400</v>
      </c>
      <c r="D8">
        <v>0</v>
      </c>
      <c r="E8">
        <v>1001345600</v>
      </c>
      <c r="F8">
        <v>0</v>
      </c>
      <c r="G8">
        <f t="shared" si="0"/>
        <v>3099292000</v>
      </c>
      <c r="H8" s="10">
        <v>6.3659457680000004</v>
      </c>
    </row>
    <row r="9" spans="1:8" ht="15">
      <c r="A9" s="4">
        <v>1722</v>
      </c>
      <c r="B9" s="5" t="s">
        <v>0</v>
      </c>
      <c r="C9" s="4">
        <v>1833158930</v>
      </c>
      <c r="D9">
        <v>0</v>
      </c>
      <c r="E9">
        <v>224821390</v>
      </c>
      <c r="F9">
        <v>0</v>
      </c>
      <c r="G9">
        <f t="shared" si="0"/>
        <v>2057980320</v>
      </c>
      <c r="H9" s="10">
        <v>4.22709157728</v>
      </c>
    </row>
    <row r="10" spans="1:8" ht="15">
      <c r="A10" s="4">
        <v>1723</v>
      </c>
      <c r="B10" s="5" t="s">
        <v>1</v>
      </c>
      <c r="C10" s="4">
        <v>2400969800</v>
      </c>
      <c r="D10">
        <v>0</v>
      </c>
      <c r="E10">
        <v>1243468700</v>
      </c>
      <c r="F10">
        <v>0</v>
      </c>
      <c r="G10">
        <f t="shared" si="0"/>
        <v>3644438500</v>
      </c>
      <c r="H10" s="10">
        <v>7.485676679000001</v>
      </c>
    </row>
    <row r="11" spans="1:8" ht="15">
      <c r="A11" s="4">
        <v>1724</v>
      </c>
      <c r="B11" s="5" t="s">
        <v>0</v>
      </c>
      <c r="C11" s="4">
        <v>1042390200</v>
      </c>
      <c r="D11">
        <v>0</v>
      </c>
      <c r="E11">
        <v>269444800</v>
      </c>
      <c r="F11">
        <v>0</v>
      </c>
      <c r="G11">
        <f t="shared" si="0"/>
        <v>1311835000</v>
      </c>
      <c r="H11" s="10">
        <v>2.6945090900000004</v>
      </c>
    </row>
    <row r="12" spans="1:8" ht="15">
      <c r="A12" s="4">
        <v>1724</v>
      </c>
      <c r="B12" s="5" t="s">
        <v>3</v>
      </c>
      <c r="C12" s="4">
        <v>516014400</v>
      </c>
      <c r="D12">
        <v>0</v>
      </c>
      <c r="E12">
        <v>0</v>
      </c>
      <c r="F12">
        <v>0</v>
      </c>
      <c r="G12">
        <f t="shared" si="0"/>
        <v>516014400</v>
      </c>
      <c r="H12" s="10">
        <v>1.0598935776</v>
      </c>
    </row>
    <row r="13" spans="1:8" ht="15">
      <c r="A13" s="4">
        <v>1725</v>
      </c>
      <c r="B13" s="5" t="s">
        <v>1</v>
      </c>
      <c r="C13" s="4">
        <v>4393624697</v>
      </c>
      <c r="D13">
        <v>0</v>
      </c>
      <c r="E13">
        <v>1697309454</v>
      </c>
      <c r="F13">
        <v>0</v>
      </c>
      <c r="G13">
        <f t="shared" si="0"/>
        <v>6090934151</v>
      </c>
      <c r="H13" s="10">
        <v>12.510778746154001</v>
      </c>
    </row>
    <row r="14" spans="1:8" ht="15">
      <c r="A14" s="4">
        <v>1725</v>
      </c>
      <c r="B14" s="5" t="s">
        <v>0</v>
      </c>
      <c r="C14" s="4">
        <v>1970878700</v>
      </c>
      <c r="D14">
        <v>1013792</v>
      </c>
      <c r="E14">
        <v>0</v>
      </c>
      <c r="F14">
        <v>0</v>
      </c>
      <c r="G14">
        <f t="shared" si="0"/>
        <v>1971892492</v>
      </c>
      <c r="H14" s="10">
        <v>4.050267178568</v>
      </c>
    </row>
    <row r="15" spans="1:8" ht="15">
      <c r="A15" s="4">
        <v>1725</v>
      </c>
      <c r="B15" s="5" t="s">
        <v>3</v>
      </c>
      <c r="C15" s="4">
        <v>441068000</v>
      </c>
      <c r="D15">
        <v>0</v>
      </c>
      <c r="E15">
        <v>264000</v>
      </c>
      <c r="F15">
        <v>0</v>
      </c>
      <c r="G15">
        <f t="shared" si="0"/>
        <v>441332000</v>
      </c>
      <c r="H15" s="10">
        <v>0.9064959280000001</v>
      </c>
    </row>
    <row r="16" spans="1:8" ht="15">
      <c r="A16" s="4">
        <v>1726</v>
      </c>
      <c r="B16" s="5" t="s">
        <v>1</v>
      </c>
      <c r="C16" s="4">
        <v>3775617660</v>
      </c>
      <c r="D16">
        <v>0</v>
      </c>
      <c r="E16">
        <v>417929400</v>
      </c>
      <c r="F16">
        <v>0</v>
      </c>
      <c r="G16">
        <f t="shared" si="0"/>
        <v>4193547060</v>
      </c>
      <c r="H16" s="10">
        <v>8.61354566124</v>
      </c>
    </row>
    <row r="17" spans="1:8" ht="15">
      <c r="A17" s="4">
        <v>1726</v>
      </c>
      <c r="B17" s="5" t="s">
        <v>0</v>
      </c>
      <c r="C17" s="4">
        <v>450078300</v>
      </c>
      <c r="D17">
        <v>0</v>
      </c>
      <c r="E17">
        <v>0</v>
      </c>
      <c r="F17">
        <v>0</v>
      </c>
      <c r="G17">
        <f t="shared" si="0"/>
        <v>450078300</v>
      </c>
      <c r="H17" s="10">
        <v>0.9244608282000001</v>
      </c>
    </row>
    <row r="18" spans="1:8" ht="15">
      <c r="A18" s="4">
        <v>1727</v>
      </c>
      <c r="B18" s="5" t="s">
        <v>1</v>
      </c>
      <c r="C18" s="4">
        <v>2487758580</v>
      </c>
      <c r="D18">
        <v>347634313</v>
      </c>
      <c r="E18">
        <v>635509416</v>
      </c>
      <c r="F18">
        <v>0</v>
      </c>
      <c r="G18">
        <f t="shared" si="0"/>
        <v>3470902309</v>
      </c>
      <c r="H18" s="10">
        <v>7.129233342686001</v>
      </c>
    </row>
    <row r="19" spans="1:8" ht="15">
      <c r="A19" s="4">
        <v>1727</v>
      </c>
      <c r="B19" s="5" t="s">
        <v>0</v>
      </c>
      <c r="C19" s="4">
        <v>723020500</v>
      </c>
      <c r="D19">
        <v>0</v>
      </c>
      <c r="E19">
        <v>0</v>
      </c>
      <c r="F19">
        <v>0</v>
      </c>
      <c r="G19">
        <f t="shared" si="0"/>
        <v>723020500</v>
      </c>
      <c r="H19" s="10">
        <v>1.485084107</v>
      </c>
    </row>
    <row r="20" spans="1:8" ht="15">
      <c r="A20" s="4">
        <v>1727</v>
      </c>
      <c r="B20" s="5" t="s">
        <v>3</v>
      </c>
      <c r="C20" s="4">
        <v>192243400</v>
      </c>
      <c r="D20">
        <v>0</v>
      </c>
      <c r="E20">
        <v>0</v>
      </c>
      <c r="F20">
        <v>0</v>
      </c>
      <c r="G20">
        <f t="shared" si="0"/>
        <v>192243400</v>
      </c>
      <c r="H20" s="10">
        <v>0.39486794360000005</v>
      </c>
    </row>
    <row r="21" spans="1:8" ht="15">
      <c r="A21" s="4">
        <v>1728</v>
      </c>
      <c r="B21" s="5" t="s">
        <v>1</v>
      </c>
      <c r="C21" s="4">
        <v>2106630344</v>
      </c>
      <c r="D21">
        <v>55813083</v>
      </c>
      <c r="E21">
        <v>368557250</v>
      </c>
      <c r="F21">
        <v>0</v>
      </c>
      <c r="G21">
        <f t="shared" si="0"/>
        <v>2531000677</v>
      </c>
      <c r="H21" s="10">
        <v>5.198675390558001</v>
      </c>
    </row>
    <row r="22" spans="1:8" ht="15">
      <c r="A22" s="4">
        <v>1728</v>
      </c>
      <c r="B22" s="5" t="s">
        <v>29</v>
      </c>
      <c r="C22" s="4">
        <v>136825200</v>
      </c>
      <c r="D22">
        <v>0</v>
      </c>
      <c r="E22">
        <v>0</v>
      </c>
      <c r="F22">
        <v>0</v>
      </c>
      <c r="G22">
        <f t="shared" si="0"/>
        <v>136825200</v>
      </c>
      <c r="H22" s="10">
        <v>0.2810389608</v>
      </c>
    </row>
    <row r="23" spans="1:8" ht="15">
      <c r="A23" s="4">
        <v>1728</v>
      </c>
      <c r="B23" s="5" t="s">
        <v>3</v>
      </c>
      <c r="C23" s="4">
        <v>246238800</v>
      </c>
      <c r="D23">
        <v>0</v>
      </c>
      <c r="E23">
        <v>85238100</v>
      </c>
      <c r="F23">
        <v>0</v>
      </c>
      <c r="G23">
        <f t="shared" si="0"/>
        <v>331476900</v>
      </c>
      <c r="H23" s="10">
        <v>0.6808535526</v>
      </c>
    </row>
    <row r="24" spans="1:8" ht="15">
      <c r="A24" s="4">
        <v>1729</v>
      </c>
      <c r="B24" s="5" t="s">
        <v>1</v>
      </c>
      <c r="C24" s="4">
        <v>2331307395</v>
      </c>
      <c r="D24">
        <v>250879750</v>
      </c>
      <c r="E24">
        <v>134500313</v>
      </c>
      <c r="F24">
        <v>0</v>
      </c>
      <c r="G24">
        <f t="shared" si="0"/>
        <v>2716687458</v>
      </c>
      <c r="H24" s="10">
        <v>5.580076038732001</v>
      </c>
    </row>
    <row r="25" spans="1:8" ht="15">
      <c r="A25" s="4">
        <v>1729</v>
      </c>
      <c r="B25" s="5" t="s">
        <v>29</v>
      </c>
      <c r="C25" s="4">
        <v>142534900</v>
      </c>
      <c r="D25">
        <v>0</v>
      </c>
      <c r="E25">
        <v>0</v>
      </c>
      <c r="F25">
        <v>0</v>
      </c>
      <c r="G25">
        <f t="shared" si="0"/>
        <v>142534900</v>
      </c>
      <c r="H25" s="10">
        <v>0.2927666846</v>
      </c>
    </row>
    <row r="26" spans="1:8" ht="15">
      <c r="A26" s="4">
        <v>1729</v>
      </c>
      <c r="B26" s="5" t="s">
        <v>0</v>
      </c>
      <c r="C26" s="4">
        <v>1419771400</v>
      </c>
      <c r="D26">
        <v>0</v>
      </c>
      <c r="E26">
        <v>0</v>
      </c>
      <c r="F26">
        <v>0</v>
      </c>
      <c r="G26">
        <f t="shared" si="0"/>
        <v>1419771400</v>
      </c>
      <c r="H26" s="10">
        <v>2.9162104556000004</v>
      </c>
    </row>
    <row r="27" spans="1:8" ht="15">
      <c r="A27" s="4">
        <v>1729</v>
      </c>
      <c r="B27" s="5" t="s">
        <v>3</v>
      </c>
      <c r="C27" s="4">
        <v>280137100</v>
      </c>
      <c r="D27">
        <v>0</v>
      </c>
      <c r="E27">
        <v>0</v>
      </c>
      <c r="F27">
        <v>0</v>
      </c>
      <c r="G27">
        <f t="shared" si="0"/>
        <v>280137100</v>
      </c>
      <c r="H27" s="10">
        <v>0.5754016034</v>
      </c>
    </row>
    <row r="28" spans="1:8" ht="15">
      <c r="A28" s="4">
        <v>1730</v>
      </c>
      <c r="B28" s="5" t="s">
        <v>1</v>
      </c>
      <c r="C28" s="4">
        <v>2607456800</v>
      </c>
      <c r="D28">
        <v>349005750</v>
      </c>
      <c r="E28">
        <v>222221000</v>
      </c>
      <c r="F28">
        <v>162292</v>
      </c>
      <c r="G28">
        <f t="shared" si="0"/>
        <v>3178845842</v>
      </c>
      <c r="H28" s="10">
        <v>6.529349359468</v>
      </c>
    </row>
    <row r="29" spans="1:8" ht="15">
      <c r="A29" s="4">
        <v>1730</v>
      </c>
      <c r="B29" s="5" t="s">
        <v>0</v>
      </c>
      <c r="C29" s="4">
        <v>341788900</v>
      </c>
      <c r="D29">
        <v>4496500</v>
      </c>
      <c r="E29">
        <v>11160000</v>
      </c>
      <c r="F29">
        <v>0</v>
      </c>
      <c r="G29">
        <f t="shared" si="0"/>
        <v>357445400</v>
      </c>
      <c r="H29" s="10">
        <v>0.7341928516</v>
      </c>
    </row>
    <row r="30" spans="1:8" ht="15">
      <c r="A30">
        <v>1731</v>
      </c>
      <c r="B30" t="s">
        <v>1</v>
      </c>
      <c r="C30" s="8">
        <v>2981925616</v>
      </c>
      <c r="D30">
        <v>778315958</v>
      </c>
      <c r="E30">
        <v>170229750</v>
      </c>
      <c r="F30">
        <v>3151697</v>
      </c>
      <c r="G30">
        <f t="shared" si="0"/>
        <v>3933623021</v>
      </c>
      <c r="H30" s="10">
        <v>8.079661685134</v>
      </c>
    </row>
    <row r="31" spans="1:8" ht="15">
      <c r="A31">
        <v>1731</v>
      </c>
      <c r="B31" t="s">
        <v>0</v>
      </c>
      <c r="C31" s="8">
        <v>133459325</v>
      </c>
      <c r="D31">
        <v>687125</v>
      </c>
      <c r="E31">
        <v>0</v>
      </c>
      <c r="F31">
        <v>386907</v>
      </c>
      <c r="G31">
        <f t="shared" si="0"/>
        <v>134533357</v>
      </c>
      <c r="H31" s="10">
        <v>0.27633151527800004</v>
      </c>
    </row>
    <row r="32" spans="1:8" ht="15">
      <c r="A32">
        <v>1731</v>
      </c>
      <c r="B32" t="s">
        <v>3</v>
      </c>
      <c r="C32" s="8">
        <v>164015688</v>
      </c>
      <c r="D32">
        <v>1591625</v>
      </c>
      <c r="E32">
        <v>242552396</v>
      </c>
      <c r="F32">
        <v>2609678</v>
      </c>
      <c r="G32">
        <f t="shared" si="0"/>
        <v>410769387</v>
      </c>
      <c r="H32" s="10">
        <v>0.8437203208980001</v>
      </c>
    </row>
    <row r="33" spans="1:8" ht="15">
      <c r="A33">
        <v>1732</v>
      </c>
      <c r="B33" t="s">
        <v>1</v>
      </c>
      <c r="C33" s="8">
        <v>0</v>
      </c>
      <c r="D33">
        <v>0</v>
      </c>
      <c r="E33">
        <v>0</v>
      </c>
      <c r="F33">
        <v>0</v>
      </c>
      <c r="G33">
        <f t="shared" si="0"/>
        <v>0</v>
      </c>
      <c r="H33" s="10">
        <v>0</v>
      </c>
    </row>
    <row r="34" spans="1:8" ht="15">
      <c r="A34">
        <v>1732</v>
      </c>
      <c r="B34" t="s">
        <v>0</v>
      </c>
      <c r="C34" s="8">
        <v>1017953619</v>
      </c>
      <c r="D34">
        <v>0</v>
      </c>
      <c r="E34">
        <v>0</v>
      </c>
      <c r="F34">
        <v>0</v>
      </c>
      <c r="G34">
        <f t="shared" si="0"/>
        <v>1017953619</v>
      </c>
      <c r="H34" s="10">
        <v>2.090876733426</v>
      </c>
    </row>
    <row r="35" spans="1:8" ht="15">
      <c r="A35">
        <v>1732</v>
      </c>
      <c r="B35" t="s">
        <v>3</v>
      </c>
      <c r="C35" s="8">
        <v>210073300</v>
      </c>
      <c r="D35">
        <v>704250</v>
      </c>
      <c r="E35">
        <v>5264520</v>
      </c>
      <c r="F35">
        <v>0</v>
      </c>
      <c r="G35">
        <f t="shared" si="0"/>
        <v>216042070</v>
      </c>
      <c r="H35" s="10">
        <v>0.44375041178</v>
      </c>
    </row>
    <row r="36" spans="1:8" ht="15">
      <c r="A36">
        <v>1733</v>
      </c>
      <c r="B36" t="s">
        <v>1</v>
      </c>
      <c r="C36" s="8">
        <v>4097837276</v>
      </c>
      <c r="D36">
        <v>0</v>
      </c>
      <c r="E36">
        <v>0</v>
      </c>
      <c r="F36">
        <v>0</v>
      </c>
      <c r="G36">
        <f t="shared" si="0"/>
        <v>4097837276</v>
      </c>
      <c r="H36" s="10">
        <v>8.416957764904</v>
      </c>
    </row>
    <row r="37" spans="1:8" ht="15">
      <c r="A37">
        <v>1733</v>
      </c>
      <c r="B37" t="s">
        <v>0</v>
      </c>
      <c r="C37" s="8">
        <v>392818700</v>
      </c>
      <c r="D37">
        <v>0</v>
      </c>
      <c r="E37">
        <v>0</v>
      </c>
      <c r="F37">
        <v>0</v>
      </c>
      <c r="G37">
        <f t="shared" si="0"/>
        <v>392818700</v>
      </c>
      <c r="H37" s="10">
        <v>0.8068496098000001</v>
      </c>
    </row>
    <row r="38" spans="1:8" ht="15">
      <c r="A38">
        <v>1733</v>
      </c>
      <c r="B38" t="s">
        <v>3</v>
      </c>
      <c r="C38" s="8">
        <v>145902300</v>
      </c>
      <c r="D38">
        <v>0</v>
      </c>
      <c r="E38">
        <v>0</v>
      </c>
      <c r="F38">
        <v>0</v>
      </c>
      <c r="G38">
        <f t="shared" si="0"/>
        <v>145902300</v>
      </c>
      <c r="H38" s="10">
        <v>0.29968332420000005</v>
      </c>
    </row>
    <row r="39" spans="1:8" ht="15">
      <c r="A39">
        <v>1734</v>
      </c>
      <c r="B39" t="s">
        <v>1</v>
      </c>
      <c r="C39" s="8">
        <v>4516769182</v>
      </c>
      <c r="D39">
        <v>936489204</v>
      </c>
      <c r="E39">
        <v>553763056</v>
      </c>
      <c r="F39">
        <v>0</v>
      </c>
      <c r="G39">
        <f t="shared" si="0"/>
        <v>6007021442</v>
      </c>
      <c r="H39" s="10">
        <v>12.338422041868</v>
      </c>
    </row>
    <row r="40" spans="1:8" ht="15">
      <c r="A40">
        <v>1734</v>
      </c>
      <c r="B40" t="s">
        <v>0</v>
      </c>
      <c r="C40" s="8">
        <v>582879272</v>
      </c>
      <c r="D40">
        <v>0</v>
      </c>
      <c r="E40">
        <v>0</v>
      </c>
      <c r="F40">
        <v>0</v>
      </c>
      <c r="G40">
        <f t="shared" si="0"/>
        <v>582879272</v>
      </c>
      <c r="H40" s="10">
        <v>1.197234024688</v>
      </c>
    </row>
    <row r="41" spans="1:8" ht="15">
      <c r="A41">
        <v>1734</v>
      </c>
      <c r="B41" t="s">
        <v>3</v>
      </c>
      <c r="C41" s="8">
        <v>355874677</v>
      </c>
      <c r="D41">
        <v>0</v>
      </c>
      <c r="E41">
        <v>0</v>
      </c>
      <c r="F41">
        <v>0</v>
      </c>
      <c r="G41">
        <f t="shared" si="0"/>
        <v>355874677</v>
      </c>
      <c r="H41" s="10">
        <v>0.7309665865580001</v>
      </c>
    </row>
    <row r="42" spans="1:8" ht="15">
      <c r="A42">
        <v>1735</v>
      </c>
      <c r="B42" t="s">
        <v>1</v>
      </c>
      <c r="C42" s="8">
        <v>2066923720</v>
      </c>
      <c r="D42">
        <v>581297561</v>
      </c>
      <c r="E42">
        <v>28461700</v>
      </c>
      <c r="F42">
        <v>0</v>
      </c>
      <c r="G42">
        <f t="shared" si="0"/>
        <v>2676682981</v>
      </c>
      <c r="H42" s="10">
        <v>5.497906842974</v>
      </c>
    </row>
    <row r="43" spans="1:8" ht="15">
      <c r="A43">
        <v>1735</v>
      </c>
      <c r="B43" t="s">
        <v>29</v>
      </c>
      <c r="C43" s="8">
        <v>772288100</v>
      </c>
      <c r="D43">
        <v>78522400</v>
      </c>
      <c r="E43">
        <v>0</v>
      </c>
      <c r="F43">
        <v>0</v>
      </c>
      <c r="G43">
        <f t="shared" si="0"/>
        <v>850810500</v>
      </c>
      <c r="H43" s="10">
        <v>1.747564767</v>
      </c>
    </row>
    <row r="44" spans="1:8" ht="15">
      <c r="A44">
        <v>1735</v>
      </c>
      <c r="B44" t="s">
        <v>0</v>
      </c>
      <c r="C44" s="8">
        <v>1702564948</v>
      </c>
      <c r="D44">
        <v>0</v>
      </c>
      <c r="E44">
        <v>0</v>
      </c>
      <c r="F44">
        <v>0</v>
      </c>
      <c r="G44">
        <f t="shared" si="0"/>
        <v>1702564948</v>
      </c>
      <c r="H44" s="10">
        <v>3.4970684031920003</v>
      </c>
    </row>
    <row r="45" spans="1:8" ht="15">
      <c r="A45">
        <v>1735</v>
      </c>
      <c r="B45" t="s">
        <v>3</v>
      </c>
      <c r="C45" s="8">
        <v>38135100</v>
      </c>
      <c r="D45">
        <v>0</v>
      </c>
      <c r="E45">
        <v>0</v>
      </c>
      <c r="F45">
        <v>0</v>
      </c>
      <c r="G45">
        <f t="shared" si="0"/>
        <v>38135100</v>
      </c>
      <c r="H45" s="10">
        <v>0.0783294954</v>
      </c>
    </row>
    <row r="46" spans="1:8" ht="15">
      <c r="A46">
        <v>1736</v>
      </c>
      <c r="B46" t="s">
        <v>0</v>
      </c>
      <c r="C46" s="8">
        <v>1023739612</v>
      </c>
      <c r="D46">
        <v>0</v>
      </c>
      <c r="E46">
        <v>12632200</v>
      </c>
      <c r="F46">
        <v>0</v>
      </c>
      <c r="G46">
        <f t="shared" si="0"/>
        <v>1036371812</v>
      </c>
      <c r="H46" s="10">
        <v>2.128707701848</v>
      </c>
    </row>
    <row r="47" spans="1:8" ht="15">
      <c r="A47">
        <v>1736</v>
      </c>
      <c r="B47" t="s">
        <v>3</v>
      </c>
      <c r="C47" s="8">
        <v>410023400</v>
      </c>
      <c r="D47">
        <v>0</v>
      </c>
      <c r="E47">
        <v>0</v>
      </c>
      <c r="F47">
        <v>0</v>
      </c>
      <c r="G47">
        <f t="shared" si="0"/>
        <v>410023400</v>
      </c>
      <c r="H47" s="10">
        <v>0.8421880636000001</v>
      </c>
    </row>
    <row r="48" spans="1:8" ht="15">
      <c r="A48">
        <v>1736</v>
      </c>
      <c r="B48" t="s">
        <v>6</v>
      </c>
      <c r="C48" s="8">
        <v>52683000</v>
      </c>
      <c r="D48">
        <v>2147131</v>
      </c>
      <c r="E48">
        <v>913740</v>
      </c>
      <c r="F48">
        <v>0</v>
      </c>
      <c r="G48">
        <f t="shared" si="0"/>
        <v>55743871</v>
      </c>
      <c r="H48" s="10">
        <v>0.114497911034</v>
      </c>
    </row>
    <row r="49" spans="1:8" ht="15">
      <c r="A49">
        <v>1737</v>
      </c>
      <c r="B49" t="s">
        <v>1</v>
      </c>
      <c r="C49" s="8">
        <v>4778820139</v>
      </c>
      <c r="D49">
        <v>1054816604</v>
      </c>
      <c r="E49">
        <v>1717610071</v>
      </c>
      <c r="F49">
        <v>13560379</v>
      </c>
      <c r="G49">
        <f t="shared" si="0"/>
        <v>7564807193</v>
      </c>
      <c r="H49" s="10">
        <v>15.538113974422002</v>
      </c>
    </row>
    <row r="50" spans="1:8" ht="15">
      <c r="A50">
        <v>1738</v>
      </c>
      <c r="B50" t="s">
        <v>1</v>
      </c>
      <c r="C50" s="8">
        <v>300268716</v>
      </c>
      <c r="D50">
        <v>2854333</v>
      </c>
      <c r="E50">
        <v>14986100</v>
      </c>
      <c r="F50">
        <v>0</v>
      </c>
      <c r="G50">
        <f t="shared" si="0"/>
        <v>318109149</v>
      </c>
      <c r="H50" s="10">
        <v>0.6533961920460001</v>
      </c>
    </row>
    <row r="51" spans="1:8" ht="15">
      <c r="A51">
        <v>1738</v>
      </c>
      <c r="B51" t="s">
        <v>0</v>
      </c>
      <c r="C51" s="8">
        <v>1870546907</v>
      </c>
      <c r="D51">
        <v>4994042</v>
      </c>
      <c r="E51">
        <v>30751896</v>
      </c>
      <c r="F51">
        <v>6201962</v>
      </c>
      <c r="G51">
        <f t="shared" si="0"/>
        <v>1912494807</v>
      </c>
      <c r="H51" s="10">
        <v>3.9282643335780003</v>
      </c>
    </row>
    <row r="52" spans="1:8" ht="15">
      <c r="A52">
        <v>1738</v>
      </c>
      <c r="B52" t="s">
        <v>3</v>
      </c>
      <c r="C52" s="8">
        <v>326260407</v>
      </c>
      <c r="D52">
        <v>1809687</v>
      </c>
      <c r="E52">
        <v>71950897</v>
      </c>
      <c r="F52">
        <v>1431836</v>
      </c>
      <c r="G52">
        <f t="shared" si="0"/>
        <v>401452827</v>
      </c>
      <c r="H52" s="10">
        <v>0.8245841066580001</v>
      </c>
    </row>
    <row r="53" spans="1:8" ht="15">
      <c r="A53">
        <v>1739</v>
      </c>
      <c r="B53" t="s">
        <v>1</v>
      </c>
      <c r="C53" s="8">
        <v>2110394844</v>
      </c>
      <c r="D53">
        <v>27810708</v>
      </c>
      <c r="E53">
        <v>355932292</v>
      </c>
      <c r="F53">
        <v>2789850</v>
      </c>
      <c r="G53">
        <f t="shared" si="0"/>
        <v>2496927694</v>
      </c>
      <c r="H53" s="10">
        <v>5.128689483476</v>
      </c>
    </row>
    <row r="54" spans="1:8" ht="15">
      <c r="A54">
        <v>1739</v>
      </c>
      <c r="B54" t="s">
        <v>4</v>
      </c>
      <c r="C54" s="8">
        <v>2261680</v>
      </c>
      <c r="D54">
        <v>0</v>
      </c>
      <c r="E54">
        <v>22271354</v>
      </c>
      <c r="F54">
        <v>169575</v>
      </c>
      <c r="G54">
        <f t="shared" si="0"/>
        <v>24702609</v>
      </c>
      <c r="H54" s="10">
        <v>0.050739158886</v>
      </c>
    </row>
    <row r="55" spans="1:8" ht="15">
      <c r="A55">
        <v>1740</v>
      </c>
      <c r="B55" t="s">
        <v>1</v>
      </c>
      <c r="C55" s="8">
        <v>5291659721</v>
      </c>
      <c r="D55">
        <v>417546120</v>
      </c>
      <c r="E55">
        <v>0</v>
      </c>
      <c r="F55">
        <v>0</v>
      </c>
      <c r="G55">
        <f t="shared" si="0"/>
        <v>5709205841</v>
      </c>
      <c r="H55" s="10">
        <v>11.726708797414</v>
      </c>
    </row>
    <row r="56" spans="1:8" ht="15">
      <c r="A56">
        <v>1740</v>
      </c>
      <c r="B56" t="s">
        <v>29</v>
      </c>
      <c r="C56" s="8">
        <v>927551800</v>
      </c>
      <c r="D56">
        <v>0</v>
      </c>
      <c r="E56">
        <v>0</v>
      </c>
      <c r="F56">
        <v>0</v>
      </c>
      <c r="G56">
        <f t="shared" si="0"/>
        <v>927551800</v>
      </c>
      <c r="H56" s="10">
        <v>1.9051913972</v>
      </c>
    </row>
    <row r="57" spans="1:8" ht="15">
      <c r="A57">
        <v>1740</v>
      </c>
      <c r="B57" t="s">
        <v>0</v>
      </c>
      <c r="C57" s="8">
        <v>829305500</v>
      </c>
      <c r="D57">
        <v>0</v>
      </c>
      <c r="E57">
        <v>0</v>
      </c>
      <c r="F57">
        <v>0</v>
      </c>
      <c r="G57">
        <f t="shared" si="0"/>
        <v>829305500</v>
      </c>
      <c r="H57" s="10">
        <v>1.7033934970000002</v>
      </c>
    </row>
    <row r="58" spans="1:8" ht="15">
      <c r="A58">
        <v>1740</v>
      </c>
      <c r="B58" t="s">
        <v>3</v>
      </c>
      <c r="C58" s="8">
        <v>311059100</v>
      </c>
      <c r="D58">
        <v>0</v>
      </c>
      <c r="E58">
        <v>0</v>
      </c>
      <c r="F58">
        <v>0</v>
      </c>
      <c r="G58">
        <f t="shared" si="0"/>
        <v>311059100</v>
      </c>
      <c r="H58" s="10">
        <v>0.6389153914000001</v>
      </c>
    </row>
    <row r="59" spans="1:8" ht="15">
      <c r="A59">
        <v>1741</v>
      </c>
      <c r="B59" t="s">
        <v>1</v>
      </c>
      <c r="C59" s="8">
        <v>2474485628</v>
      </c>
      <c r="D59">
        <v>326594250</v>
      </c>
      <c r="E59">
        <v>1711564271</v>
      </c>
      <c r="F59">
        <v>4107211</v>
      </c>
      <c r="G59">
        <f t="shared" si="0"/>
        <v>4516751360</v>
      </c>
      <c r="H59" s="10">
        <v>9.277407293440001</v>
      </c>
    </row>
    <row r="60" spans="1:8" ht="15">
      <c r="A60">
        <v>1741</v>
      </c>
      <c r="B60" t="s">
        <v>0</v>
      </c>
      <c r="C60" s="8">
        <v>1510319756</v>
      </c>
      <c r="D60">
        <v>190250</v>
      </c>
      <c r="E60">
        <v>45064917</v>
      </c>
      <c r="F60">
        <v>4451300</v>
      </c>
      <c r="G60">
        <f t="shared" si="0"/>
        <v>1560026223</v>
      </c>
      <c r="H60" s="10">
        <v>3.2042938620420003</v>
      </c>
    </row>
    <row r="61" spans="1:8" ht="15">
      <c r="A61">
        <v>1741</v>
      </c>
      <c r="B61" t="s">
        <v>3</v>
      </c>
      <c r="C61" s="8">
        <v>332008580</v>
      </c>
      <c r="D61">
        <v>316125</v>
      </c>
      <c r="E61">
        <v>84825333</v>
      </c>
      <c r="F61">
        <v>0</v>
      </c>
      <c r="G61">
        <f t="shared" si="0"/>
        <v>417150038</v>
      </c>
      <c r="H61" s="10">
        <v>0.856826178052</v>
      </c>
    </row>
    <row r="62" spans="1:8" ht="15">
      <c r="A62">
        <v>1741</v>
      </c>
      <c r="B62" t="s">
        <v>4</v>
      </c>
      <c r="C62" s="8">
        <v>6924200</v>
      </c>
      <c r="D62">
        <v>0</v>
      </c>
      <c r="E62">
        <v>173829084</v>
      </c>
      <c r="F62">
        <v>650300</v>
      </c>
      <c r="G62">
        <f t="shared" si="0"/>
        <v>181403584</v>
      </c>
      <c r="H62" s="10">
        <v>0.37260296153600003</v>
      </c>
    </row>
    <row r="63" spans="1:8" ht="15">
      <c r="A63">
        <v>1742</v>
      </c>
      <c r="B63" t="s">
        <v>1</v>
      </c>
      <c r="C63" s="8">
        <v>4081403447</v>
      </c>
      <c r="D63">
        <v>961531878</v>
      </c>
      <c r="E63">
        <v>1548641232</v>
      </c>
      <c r="F63">
        <v>7154681</v>
      </c>
      <c r="G63">
        <f t="shared" si="0"/>
        <v>6598731238</v>
      </c>
      <c r="H63" s="10">
        <v>13.553793962852001</v>
      </c>
    </row>
    <row r="64" spans="1:8" ht="15">
      <c r="A64">
        <v>1742</v>
      </c>
      <c r="B64" t="s">
        <v>0</v>
      </c>
      <c r="C64" s="8">
        <v>413173132</v>
      </c>
      <c r="D64">
        <v>0</v>
      </c>
      <c r="E64">
        <v>12278688</v>
      </c>
      <c r="F64">
        <v>2483483</v>
      </c>
      <c r="G64">
        <f t="shared" si="0"/>
        <v>427935303</v>
      </c>
      <c r="H64" s="10">
        <v>0.8789791123620001</v>
      </c>
    </row>
    <row r="65" spans="1:8" ht="15">
      <c r="A65">
        <v>1743</v>
      </c>
      <c r="B65" t="s">
        <v>1</v>
      </c>
      <c r="C65" s="8">
        <v>2301886730</v>
      </c>
      <c r="D65">
        <v>31525250</v>
      </c>
      <c r="E65">
        <v>2406106667</v>
      </c>
      <c r="F65">
        <v>11721150</v>
      </c>
      <c r="G65">
        <f t="shared" si="0"/>
        <v>4751239797</v>
      </c>
      <c r="H65" s="10">
        <v>9.759046543038</v>
      </c>
    </row>
    <row r="66" spans="1:8" ht="15">
      <c r="A66">
        <v>1743</v>
      </c>
      <c r="B66" t="s">
        <v>0</v>
      </c>
      <c r="C66" s="8">
        <v>495445287</v>
      </c>
      <c r="D66">
        <v>0</v>
      </c>
      <c r="E66">
        <v>10056313</v>
      </c>
      <c r="F66">
        <v>1288506</v>
      </c>
      <c r="G66">
        <f t="shared" si="0"/>
        <v>506790106</v>
      </c>
      <c r="H66" s="10">
        <v>1.040946877724</v>
      </c>
    </row>
    <row r="67" spans="1:8" ht="15">
      <c r="A67">
        <v>1743</v>
      </c>
      <c r="B67" t="s">
        <v>3</v>
      </c>
      <c r="C67" s="8">
        <v>153892100</v>
      </c>
      <c r="D67">
        <v>0</v>
      </c>
      <c r="E67">
        <v>29656854</v>
      </c>
      <c r="F67">
        <v>408800</v>
      </c>
      <c r="G67">
        <f t="shared" si="0"/>
        <v>183957754</v>
      </c>
      <c r="H67" s="10">
        <v>0.377849226716</v>
      </c>
    </row>
    <row r="68" spans="1:8" ht="15">
      <c r="A68">
        <v>1744</v>
      </c>
      <c r="B68" t="s">
        <v>1</v>
      </c>
      <c r="C68" s="8">
        <v>437761470</v>
      </c>
      <c r="D68">
        <v>1003875</v>
      </c>
      <c r="E68">
        <v>889498500</v>
      </c>
      <c r="F68">
        <v>348600</v>
      </c>
      <c r="G68">
        <f t="shared" si="0"/>
        <v>1328612445</v>
      </c>
      <c r="H68" s="10">
        <v>2.7289699620300003</v>
      </c>
    </row>
    <row r="69" spans="1:8" ht="15">
      <c r="A69">
        <v>1744</v>
      </c>
      <c r="B69" t="s">
        <v>0</v>
      </c>
      <c r="C69" s="8">
        <v>1191323765</v>
      </c>
      <c r="D69">
        <v>0</v>
      </c>
      <c r="E69">
        <v>14115000</v>
      </c>
      <c r="F69">
        <v>348600</v>
      </c>
      <c r="G69">
        <f aca="true" t="shared" si="1" ref="G69:G132">+C69+D69+E69+F69</f>
        <v>1205787365</v>
      </c>
      <c r="H69" s="10">
        <v>2.47668724771</v>
      </c>
    </row>
    <row r="70" spans="1:8" ht="15">
      <c r="A70">
        <v>1745</v>
      </c>
      <c r="B70" t="s">
        <v>1</v>
      </c>
      <c r="C70" s="8">
        <v>2491469815</v>
      </c>
      <c r="D70">
        <v>42896750</v>
      </c>
      <c r="E70">
        <v>1450985646</v>
      </c>
      <c r="F70">
        <v>82903683</v>
      </c>
      <c r="G70">
        <f t="shared" si="1"/>
        <v>4068255894</v>
      </c>
      <c r="H70" s="10">
        <v>8.356197606276</v>
      </c>
    </row>
    <row r="71" spans="1:8" ht="15">
      <c r="A71">
        <v>1745</v>
      </c>
      <c r="B71" t="s">
        <v>0</v>
      </c>
      <c r="C71" s="8">
        <v>1714889474</v>
      </c>
      <c r="D71">
        <v>1291875</v>
      </c>
      <c r="E71">
        <v>29148250</v>
      </c>
      <c r="F71">
        <v>492623</v>
      </c>
      <c r="G71">
        <f t="shared" si="1"/>
        <v>1745822222</v>
      </c>
      <c r="H71" s="10">
        <v>3.5859188439880003</v>
      </c>
    </row>
    <row r="72" spans="1:8" ht="15">
      <c r="A72">
        <v>1745</v>
      </c>
      <c r="B72" t="s">
        <v>3</v>
      </c>
      <c r="C72" s="8">
        <v>246966160</v>
      </c>
      <c r="D72">
        <v>2081750</v>
      </c>
      <c r="E72">
        <v>71799313</v>
      </c>
      <c r="F72">
        <v>725570</v>
      </c>
      <c r="G72">
        <f t="shared" si="1"/>
        <v>321572793</v>
      </c>
      <c r="H72" s="10">
        <v>0.660510516822</v>
      </c>
    </row>
    <row r="73" spans="1:8" ht="15">
      <c r="A73">
        <v>1746</v>
      </c>
      <c r="B73" t="s">
        <v>1</v>
      </c>
      <c r="C73" s="8">
        <v>2419219590</v>
      </c>
      <c r="D73">
        <v>142966917</v>
      </c>
      <c r="E73">
        <v>1196002875</v>
      </c>
      <c r="F73">
        <v>7649600</v>
      </c>
      <c r="G73">
        <f t="shared" si="1"/>
        <v>3765838982</v>
      </c>
      <c r="H73" s="10">
        <v>7.735033269028</v>
      </c>
    </row>
    <row r="74" spans="1:8" ht="15">
      <c r="A74">
        <v>1746</v>
      </c>
      <c r="B74" t="s">
        <v>3</v>
      </c>
      <c r="C74" s="8">
        <v>168846383</v>
      </c>
      <c r="D74">
        <v>0</v>
      </c>
      <c r="E74">
        <v>27050396</v>
      </c>
      <c r="F74">
        <v>28000</v>
      </c>
      <c r="G74">
        <f t="shared" si="1"/>
        <v>195924779</v>
      </c>
      <c r="H74" s="10">
        <v>0.40242949606600004</v>
      </c>
    </row>
    <row r="75" spans="1:8" ht="15">
      <c r="A75">
        <v>1747</v>
      </c>
      <c r="B75" t="s">
        <v>1</v>
      </c>
      <c r="C75" s="8">
        <v>2769112042</v>
      </c>
      <c r="D75">
        <v>257754188</v>
      </c>
      <c r="E75">
        <v>521453250</v>
      </c>
      <c r="F75">
        <v>5208798</v>
      </c>
      <c r="G75">
        <f t="shared" si="1"/>
        <v>3553528278</v>
      </c>
      <c r="H75" s="10">
        <v>7.298947083012001</v>
      </c>
    </row>
    <row r="76" spans="1:8" ht="15">
      <c r="A76">
        <v>1747</v>
      </c>
      <c r="B76" t="s">
        <v>0</v>
      </c>
      <c r="C76" s="8">
        <v>1293298202</v>
      </c>
      <c r="D76">
        <v>4911250</v>
      </c>
      <c r="E76">
        <v>20683500</v>
      </c>
      <c r="F76">
        <v>1380906</v>
      </c>
      <c r="G76">
        <f t="shared" si="1"/>
        <v>1320273858</v>
      </c>
      <c r="H76" s="10">
        <v>2.711842504332</v>
      </c>
    </row>
    <row r="77" spans="1:8" ht="15">
      <c r="A77">
        <v>1747</v>
      </c>
      <c r="B77" t="s">
        <v>3</v>
      </c>
      <c r="C77" s="8">
        <v>176961877</v>
      </c>
      <c r="D77">
        <v>0</v>
      </c>
      <c r="E77">
        <v>21116125</v>
      </c>
      <c r="F77">
        <v>279067</v>
      </c>
      <c r="G77">
        <f t="shared" si="1"/>
        <v>198357069</v>
      </c>
      <c r="H77" s="10">
        <v>0.40742541972600005</v>
      </c>
    </row>
    <row r="78" spans="1:8" ht="15">
      <c r="A78">
        <v>1748</v>
      </c>
      <c r="B78" t="s">
        <v>1</v>
      </c>
      <c r="C78" s="8">
        <v>2080558588</v>
      </c>
      <c r="D78">
        <v>473219042</v>
      </c>
      <c r="E78">
        <v>666875854</v>
      </c>
      <c r="F78">
        <v>7006650</v>
      </c>
      <c r="G78">
        <f t="shared" si="1"/>
        <v>3227660134</v>
      </c>
      <c r="H78" s="10">
        <v>6.629613915236001</v>
      </c>
    </row>
    <row r="79" spans="1:8" ht="15">
      <c r="A79">
        <v>1748</v>
      </c>
      <c r="B79" t="s">
        <v>0</v>
      </c>
      <c r="C79" s="8">
        <v>1573517137</v>
      </c>
      <c r="D79">
        <v>3421625</v>
      </c>
      <c r="E79">
        <v>15179375</v>
      </c>
      <c r="F79">
        <v>722633</v>
      </c>
      <c r="G79">
        <f t="shared" si="1"/>
        <v>1592840770</v>
      </c>
      <c r="H79" s="10">
        <v>3.2716949415800003</v>
      </c>
    </row>
    <row r="80" spans="1:8" ht="15">
      <c r="A80">
        <v>1749</v>
      </c>
      <c r="B80" t="s">
        <v>1</v>
      </c>
      <c r="C80" s="8">
        <v>4027102619</v>
      </c>
      <c r="D80">
        <v>370538104</v>
      </c>
      <c r="E80">
        <v>940489063</v>
      </c>
      <c r="F80">
        <v>440300</v>
      </c>
      <c r="G80">
        <f t="shared" si="1"/>
        <v>5338570086</v>
      </c>
      <c r="H80" s="10">
        <v>10.965422956644002</v>
      </c>
    </row>
    <row r="81" spans="1:8" ht="15">
      <c r="A81">
        <v>1749</v>
      </c>
      <c r="B81" t="s">
        <v>3</v>
      </c>
      <c r="C81" s="8">
        <v>329666944</v>
      </c>
      <c r="D81">
        <v>1794125</v>
      </c>
      <c r="E81">
        <v>34718000</v>
      </c>
      <c r="F81">
        <v>278600</v>
      </c>
      <c r="G81">
        <f t="shared" si="1"/>
        <v>366457669</v>
      </c>
      <c r="H81" s="10">
        <v>0.752704052126</v>
      </c>
    </row>
    <row r="82" spans="1:8" ht="15">
      <c r="A82">
        <v>1749</v>
      </c>
      <c r="B82" t="s">
        <v>5</v>
      </c>
      <c r="C82" s="8">
        <v>467668784</v>
      </c>
      <c r="D82">
        <v>286125</v>
      </c>
      <c r="E82">
        <v>157000</v>
      </c>
      <c r="F82">
        <v>165200</v>
      </c>
      <c r="G82">
        <f t="shared" si="1"/>
        <v>468277109</v>
      </c>
      <c r="H82" s="10">
        <v>0.9618411818860001</v>
      </c>
    </row>
    <row r="83" spans="1:8" ht="15">
      <c r="A83">
        <v>1750</v>
      </c>
      <c r="B83" t="s">
        <v>1</v>
      </c>
      <c r="C83" s="8">
        <v>3079786494</v>
      </c>
      <c r="D83">
        <v>364677688</v>
      </c>
      <c r="E83">
        <v>791416312</v>
      </c>
      <c r="F83">
        <v>4419800</v>
      </c>
      <c r="G83">
        <f t="shared" si="1"/>
        <v>4240300294</v>
      </c>
      <c r="H83" s="10">
        <v>8.709576803876</v>
      </c>
    </row>
    <row r="84" spans="1:8" ht="15">
      <c r="A84">
        <v>1750</v>
      </c>
      <c r="B84" t="s">
        <v>0</v>
      </c>
      <c r="C84" s="8">
        <v>1160925448</v>
      </c>
      <c r="D84">
        <v>1296000</v>
      </c>
      <c r="E84">
        <v>27827667</v>
      </c>
      <c r="F84">
        <v>3227117</v>
      </c>
      <c r="G84">
        <f t="shared" si="1"/>
        <v>1193276232</v>
      </c>
      <c r="H84" s="10">
        <v>2.450989380528</v>
      </c>
    </row>
    <row r="85" spans="1:8" ht="15">
      <c r="A85">
        <v>1750</v>
      </c>
      <c r="B85" t="s">
        <v>5</v>
      </c>
      <c r="C85" s="8">
        <v>419456718</v>
      </c>
      <c r="D85">
        <v>0</v>
      </c>
      <c r="E85">
        <v>2092750</v>
      </c>
      <c r="F85">
        <v>2865800</v>
      </c>
      <c r="G85">
        <f t="shared" si="1"/>
        <v>424415268</v>
      </c>
      <c r="H85" s="10">
        <v>0.871748960472</v>
      </c>
    </row>
    <row r="86" spans="1:8" ht="15">
      <c r="A86">
        <v>1751</v>
      </c>
      <c r="B86" t="s">
        <v>1</v>
      </c>
      <c r="C86" s="8">
        <v>3092253403</v>
      </c>
      <c r="D86">
        <v>536840958</v>
      </c>
      <c r="E86">
        <v>1293308167</v>
      </c>
      <c r="F86">
        <v>5470500</v>
      </c>
      <c r="G86">
        <f t="shared" si="1"/>
        <v>4927873028</v>
      </c>
      <c r="H86" s="10">
        <v>10.121851199512001</v>
      </c>
    </row>
    <row r="87" spans="1:8" ht="15">
      <c r="A87">
        <v>1751</v>
      </c>
      <c r="B87" t="s">
        <v>3</v>
      </c>
      <c r="C87" s="8">
        <v>304160026</v>
      </c>
      <c r="D87">
        <v>7731000</v>
      </c>
      <c r="E87">
        <v>15272042</v>
      </c>
      <c r="F87">
        <v>717850</v>
      </c>
      <c r="G87">
        <f t="shared" si="1"/>
        <v>327880918</v>
      </c>
      <c r="H87" s="10">
        <v>0.673467405572</v>
      </c>
    </row>
    <row r="88" spans="1:8" ht="15">
      <c r="A88">
        <v>1752</v>
      </c>
      <c r="B88" t="s">
        <v>0</v>
      </c>
      <c r="C88" s="8">
        <v>2109185803</v>
      </c>
      <c r="D88">
        <v>65196958</v>
      </c>
      <c r="E88">
        <v>143573646</v>
      </c>
      <c r="F88">
        <v>2443700</v>
      </c>
      <c r="G88">
        <f t="shared" si="1"/>
        <v>2320400107</v>
      </c>
      <c r="H88" s="10">
        <v>4.766101819778</v>
      </c>
    </row>
    <row r="89" spans="1:8" ht="15">
      <c r="A89">
        <v>1753</v>
      </c>
      <c r="B89" t="s">
        <v>1</v>
      </c>
      <c r="C89" s="8">
        <v>3336402861</v>
      </c>
      <c r="D89">
        <v>520360688</v>
      </c>
      <c r="E89">
        <v>1217149375</v>
      </c>
      <c r="F89">
        <v>5547536</v>
      </c>
      <c r="G89">
        <f t="shared" si="1"/>
        <v>5079460460</v>
      </c>
      <c r="H89" s="10">
        <v>10.433211784840001</v>
      </c>
    </row>
    <row r="90" spans="1:8" ht="15">
      <c r="A90">
        <v>1753</v>
      </c>
      <c r="B90" t="s">
        <v>0</v>
      </c>
      <c r="C90" s="8">
        <v>972787967</v>
      </c>
      <c r="D90">
        <v>27585979</v>
      </c>
      <c r="E90">
        <v>22369542</v>
      </c>
      <c r="F90">
        <v>1847008</v>
      </c>
      <c r="G90">
        <f t="shared" si="1"/>
        <v>1024590496</v>
      </c>
      <c r="H90" s="10">
        <v>2.1045088787840003</v>
      </c>
    </row>
    <row r="91" spans="1:8" ht="15">
      <c r="A91">
        <v>1754</v>
      </c>
      <c r="B91" t="s">
        <v>1</v>
      </c>
      <c r="C91" s="8">
        <v>3945139058</v>
      </c>
      <c r="D91">
        <v>92100666</v>
      </c>
      <c r="E91">
        <v>1164902480</v>
      </c>
      <c r="F91">
        <v>13956639</v>
      </c>
      <c r="G91">
        <f t="shared" si="1"/>
        <v>5216098843</v>
      </c>
      <c r="H91" s="10">
        <v>10.713867023522</v>
      </c>
    </row>
    <row r="92" spans="1:8" ht="15">
      <c r="A92">
        <v>1754</v>
      </c>
      <c r="B92" t="s">
        <v>6</v>
      </c>
      <c r="C92" s="8">
        <v>19017786</v>
      </c>
      <c r="D92">
        <v>18717917</v>
      </c>
      <c r="E92">
        <v>74452021</v>
      </c>
      <c r="F92">
        <v>502717</v>
      </c>
      <c r="G92">
        <f t="shared" si="1"/>
        <v>112690441</v>
      </c>
      <c r="H92" s="10">
        <v>0.231466165814</v>
      </c>
    </row>
    <row r="93" spans="1:8" ht="15">
      <c r="A93">
        <v>1754</v>
      </c>
      <c r="B93" t="s">
        <v>3</v>
      </c>
      <c r="C93" s="8">
        <v>315780692</v>
      </c>
      <c r="D93">
        <v>10342896</v>
      </c>
      <c r="E93">
        <v>960000</v>
      </c>
      <c r="F93">
        <v>0</v>
      </c>
      <c r="G93">
        <f t="shared" si="1"/>
        <v>327083588</v>
      </c>
      <c r="H93" s="10">
        <v>0.6718296897520001</v>
      </c>
    </row>
    <row r="94" spans="1:8" ht="15">
      <c r="A94">
        <v>1754</v>
      </c>
      <c r="B94" t="s">
        <v>0</v>
      </c>
      <c r="C94" s="8">
        <v>1009342979</v>
      </c>
      <c r="D94">
        <v>5275208</v>
      </c>
      <c r="E94">
        <v>1180375</v>
      </c>
      <c r="F94">
        <v>375200</v>
      </c>
      <c r="G94">
        <f t="shared" si="1"/>
        <v>1016173762</v>
      </c>
      <c r="H94" s="10">
        <v>2.087220907148</v>
      </c>
    </row>
    <row r="95" spans="1:8" ht="15">
      <c r="A95">
        <v>1755</v>
      </c>
      <c r="B95" t="s">
        <v>1</v>
      </c>
      <c r="C95" s="8">
        <v>3208208765</v>
      </c>
      <c r="D95">
        <v>393214216</v>
      </c>
      <c r="E95">
        <v>988148917</v>
      </c>
      <c r="F95">
        <v>7074568</v>
      </c>
      <c r="G95">
        <f t="shared" si="1"/>
        <v>4596646466</v>
      </c>
      <c r="H95" s="10">
        <v>9.441511841164</v>
      </c>
    </row>
    <row r="96" spans="1:8" ht="15">
      <c r="A96">
        <v>1755</v>
      </c>
      <c r="B96" t="s">
        <v>3</v>
      </c>
      <c r="C96" s="8">
        <v>74225315</v>
      </c>
      <c r="D96">
        <v>2247200</v>
      </c>
      <c r="E96">
        <v>2587313</v>
      </c>
      <c r="F96">
        <v>0</v>
      </c>
      <c r="G96">
        <f t="shared" si="1"/>
        <v>79059828</v>
      </c>
      <c r="H96" s="10">
        <v>0.16238888671200002</v>
      </c>
    </row>
    <row r="97" spans="1:8" ht="15">
      <c r="A97">
        <v>1755</v>
      </c>
      <c r="B97" t="s">
        <v>0</v>
      </c>
      <c r="C97" s="8">
        <v>693150617</v>
      </c>
      <c r="D97">
        <v>20453067</v>
      </c>
      <c r="E97">
        <v>0</v>
      </c>
      <c r="F97">
        <v>336408</v>
      </c>
      <c r="G97">
        <f t="shared" si="1"/>
        <v>713940092</v>
      </c>
      <c r="H97" s="10">
        <v>1.4664329489680001</v>
      </c>
    </row>
    <row r="98" spans="1:8" ht="15">
      <c r="A98">
        <v>1755</v>
      </c>
      <c r="B98" t="s">
        <v>4</v>
      </c>
      <c r="C98" s="8">
        <v>50297295</v>
      </c>
      <c r="D98">
        <v>24021182</v>
      </c>
      <c r="E98">
        <v>30383646</v>
      </c>
      <c r="F98">
        <v>0</v>
      </c>
      <c r="G98">
        <f t="shared" si="1"/>
        <v>104702123</v>
      </c>
      <c r="H98" s="10">
        <v>0.215058160642</v>
      </c>
    </row>
    <row r="99" spans="1:8" ht="15">
      <c r="A99">
        <v>1756</v>
      </c>
      <c r="B99" t="s">
        <v>1</v>
      </c>
      <c r="C99" s="8">
        <v>1885577386</v>
      </c>
      <c r="D99">
        <v>726281952</v>
      </c>
      <c r="E99">
        <v>0</v>
      </c>
      <c r="F99">
        <v>9644872</v>
      </c>
      <c r="G99">
        <f t="shared" si="1"/>
        <v>2621504210</v>
      </c>
      <c r="H99" s="10">
        <v>5.38456964734</v>
      </c>
    </row>
    <row r="100" spans="1:8" ht="15">
      <c r="A100">
        <v>1756</v>
      </c>
      <c r="B100" t="s">
        <v>3</v>
      </c>
      <c r="C100" s="8">
        <v>135425344</v>
      </c>
      <c r="D100">
        <v>2689641</v>
      </c>
      <c r="E100">
        <v>192104</v>
      </c>
      <c r="F100">
        <v>0</v>
      </c>
      <c r="G100">
        <f t="shared" si="1"/>
        <v>138307089</v>
      </c>
      <c r="H100" s="10">
        <v>0.28408276080600003</v>
      </c>
    </row>
    <row r="101" spans="1:8" ht="15">
      <c r="A101">
        <v>1756</v>
      </c>
      <c r="B101" t="s">
        <v>0</v>
      </c>
      <c r="C101" s="8">
        <v>796633294</v>
      </c>
      <c r="D101">
        <v>11563738</v>
      </c>
      <c r="E101">
        <v>18632709</v>
      </c>
      <c r="F101">
        <v>765760</v>
      </c>
      <c r="G101">
        <f t="shared" si="1"/>
        <v>827595501</v>
      </c>
      <c r="H101" s="10">
        <v>1.6998811590540002</v>
      </c>
    </row>
    <row r="102" spans="1:8" ht="15">
      <c r="A102">
        <v>1757</v>
      </c>
      <c r="B102" t="s">
        <v>1</v>
      </c>
      <c r="C102" s="8">
        <v>2693611799</v>
      </c>
      <c r="D102">
        <v>148920087</v>
      </c>
      <c r="E102">
        <v>954035438</v>
      </c>
      <c r="F102">
        <v>9897220</v>
      </c>
      <c r="G102">
        <f t="shared" si="1"/>
        <v>3806464544</v>
      </c>
      <c r="H102" s="10">
        <v>7.8184781733760005</v>
      </c>
    </row>
    <row r="103" spans="1:8" ht="15">
      <c r="A103">
        <v>1757</v>
      </c>
      <c r="B103" t="s">
        <v>4</v>
      </c>
      <c r="C103" s="8">
        <v>14322576</v>
      </c>
      <c r="D103">
        <v>17877434</v>
      </c>
      <c r="E103">
        <v>7267500</v>
      </c>
      <c r="F103">
        <v>534500</v>
      </c>
      <c r="G103">
        <f t="shared" si="1"/>
        <v>40002010</v>
      </c>
      <c r="H103" s="10">
        <v>0.08216412854</v>
      </c>
    </row>
    <row r="104" spans="1:8" ht="15">
      <c r="A104">
        <v>1757</v>
      </c>
      <c r="B104" t="s">
        <v>3</v>
      </c>
      <c r="C104" s="8">
        <v>236578338</v>
      </c>
      <c r="D104">
        <v>4535867</v>
      </c>
      <c r="E104">
        <v>0</v>
      </c>
      <c r="F104">
        <v>229658</v>
      </c>
      <c r="G104">
        <f t="shared" si="1"/>
        <v>241343863</v>
      </c>
      <c r="H104" s="10">
        <v>0.495720294602</v>
      </c>
    </row>
    <row r="105" spans="1:8" ht="15">
      <c r="A105">
        <v>1757</v>
      </c>
      <c r="B105" t="s">
        <v>0</v>
      </c>
      <c r="C105" s="8">
        <v>114218350</v>
      </c>
      <c r="D105">
        <v>0</v>
      </c>
      <c r="E105">
        <v>0</v>
      </c>
      <c r="F105">
        <v>0</v>
      </c>
      <c r="G105">
        <f t="shared" si="1"/>
        <v>114218350</v>
      </c>
      <c r="H105" s="10">
        <v>0.23460449090000002</v>
      </c>
    </row>
    <row r="106" spans="1:8" ht="15">
      <c r="A106">
        <v>1758</v>
      </c>
      <c r="B106" t="s">
        <v>1</v>
      </c>
      <c r="C106" s="8">
        <v>659893300</v>
      </c>
      <c r="D106">
        <v>47000</v>
      </c>
      <c r="E106">
        <v>733160532</v>
      </c>
      <c r="F106">
        <v>2447200</v>
      </c>
      <c r="G106">
        <f t="shared" si="1"/>
        <v>1395548032</v>
      </c>
      <c r="H106" s="10">
        <v>2.8664556577280003</v>
      </c>
    </row>
    <row r="107" spans="1:8" ht="15">
      <c r="A107">
        <v>1758</v>
      </c>
      <c r="B107" t="s">
        <v>4</v>
      </c>
      <c r="C107" s="8">
        <v>2577126</v>
      </c>
      <c r="D107">
        <v>245917</v>
      </c>
      <c r="E107">
        <v>20051625</v>
      </c>
      <c r="F107">
        <v>0</v>
      </c>
      <c r="G107">
        <f t="shared" si="1"/>
        <v>22874668</v>
      </c>
      <c r="H107" s="10">
        <v>0.046984568072</v>
      </c>
    </row>
    <row r="108" spans="1:8" ht="15">
      <c r="A108">
        <v>1758</v>
      </c>
      <c r="B108" t="s">
        <v>0</v>
      </c>
      <c r="C108" s="8">
        <v>822386670</v>
      </c>
      <c r="D108">
        <v>6477832</v>
      </c>
      <c r="E108">
        <v>9712750</v>
      </c>
      <c r="F108">
        <v>2039500</v>
      </c>
      <c r="G108">
        <f t="shared" si="1"/>
        <v>840616752</v>
      </c>
      <c r="H108" s="10">
        <v>1.726626808608</v>
      </c>
    </row>
    <row r="109" spans="1:8" ht="15">
      <c r="A109">
        <v>1759</v>
      </c>
      <c r="B109" t="s">
        <v>1</v>
      </c>
      <c r="C109" s="8">
        <v>3886899725</v>
      </c>
      <c r="D109">
        <v>86769160</v>
      </c>
      <c r="E109">
        <v>644670505</v>
      </c>
      <c r="F109">
        <v>25425517</v>
      </c>
      <c r="G109">
        <f t="shared" si="1"/>
        <v>4643764907</v>
      </c>
      <c r="H109" s="10">
        <v>9.538293118978</v>
      </c>
    </row>
    <row r="110" spans="1:8" ht="15">
      <c r="A110">
        <v>1759</v>
      </c>
      <c r="B110" t="s">
        <v>4</v>
      </c>
      <c r="C110" s="8">
        <v>7121828</v>
      </c>
      <c r="D110">
        <v>447500</v>
      </c>
      <c r="E110">
        <v>25290375</v>
      </c>
      <c r="F110">
        <v>0</v>
      </c>
      <c r="G110">
        <f t="shared" si="1"/>
        <v>32859703</v>
      </c>
      <c r="H110" s="10">
        <v>0.067493829962</v>
      </c>
    </row>
    <row r="111" spans="1:8" ht="15">
      <c r="A111">
        <v>1759</v>
      </c>
      <c r="B111" t="s">
        <v>0</v>
      </c>
      <c r="C111" s="8">
        <v>1010997113</v>
      </c>
      <c r="D111">
        <v>1438483</v>
      </c>
      <c r="E111">
        <v>1728125</v>
      </c>
      <c r="F111">
        <v>2734200</v>
      </c>
      <c r="G111">
        <f t="shared" si="1"/>
        <v>1016897921</v>
      </c>
      <c r="H111" s="10">
        <v>2.088708329734</v>
      </c>
    </row>
    <row r="112" spans="1:8" ht="15">
      <c r="A112">
        <v>1760</v>
      </c>
      <c r="B112" t="s">
        <v>1</v>
      </c>
      <c r="C112" s="8">
        <v>559052387</v>
      </c>
      <c r="D112">
        <v>69618097</v>
      </c>
      <c r="E112">
        <v>1427313896</v>
      </c>
      <c r="F112">
        <v>1927654</v>
      </c>
      <c r="G112">
        <f t="shared" si="1"/>
        <v>2057912034</v>
      </c>
      <c r="H112" s="10">
        <v>4.226951317836</v>
      </c>
    </row>
    <row r="113" spans="1:8" ht="15">
      <c r="A113">
        <v>1760</v>
      </c>
      <c r="B113" t="s">
        <v>0</v>
      </c>
      <c r="C113" s="8">
        <v>396142144</v>
      </c>
      <c r="D113">
        <v>2703468</v>
      </c>
      <c r="E113">
        <v>3387000</v>
      </c>
      <c r="F113">
        <v>830200</v>
      </c>
      <c r="G113">
        <f t="shared" si="1"/>
        <v>403062812</v>
      </c>
      <c r="H113" s="10">
        <v>0.8278910158480001</v>
      </c>
    </row>
    <row r="114" spans="1:8" ht="15">
      <c r="A114">
        <v>1760</v>
      </c>
      <c r="B114" t="s">
        <v>3</v>
      </c>
      <c r="C114" s="8">
        <v>3128000</v>
      </c>
      <c r="D114">
        <v>0</v>
      </c>
      <c r="E114">
        <v>0</v>
      </c>
      <c r="F114">
        <v>107100</v>
      </c>
      <c r="G114">
        <f t="shared" si="1"/>
        <v>3235100</v>
      </c>
      <c r="H114" s="10">
        <v>0.006644895400000001</v>
      </c>
    </row>
    <row r="115" spans="1:8" ht="15">
      <c r="A115">
        <v>1761</v>
      </c>
      <c r="B115" t="s">
        <v>1</v>
      </c>
      <c r="C115" s="8">
        <v>3818705135</v>
      </c>
      <c r="D115">
        <v>1099343642</v>
      </c>
      <c r="E115">
        <v>4304822</v>
      </c>
      <c r="F115">
        <v>14784338</v>
      </c>
      <c r="G115">
        <f t="shared" si="1"/>
        <v>4937137937</v>
      </c>
      <c r="H115" s="10">
        <v>10.140881322598</v>
      </c>
    </row>
    <row r="116" spans="1:8" ht="15">
      <c r="A116">
        <v>1761</v>
      </c>
      <c r="B116" t="s">
        <v>4</v>
      </c>
      <c r="C116" s="8">
        <v>5218590</v>
      </c>
      <c r="D116">
        <v>2051955</v>
      </c>
      <c r="E116">
        <v>57385558</v>
      </c>
      <c r="F116">
        <v>0</v>
      </c>
      <c r="G116">
        <f t="shared" si="1"/>
        <v>64656103</v>
      </c>
      <c r="H116" s="10">
        <v>0.132803635562</v>
      </c>
    </row>
    <row r="117" spans="1:8" ht="15">
      <c r="A117">
        <v>1761</v>
      </c>
      <c r="B117" t="s">
        <v>3</v>
      </c>
      <c r="C117" s="8">
        <v>119523110</v>
      </c>
      <c r="D117">
        <v>4540220</v>
      </c>
      <c r="E117">
        <v>0</v>
      </c>
      <c r="F117">
        <v>0</v>
      </c>
      <c r="G117">
        <f t="shared" si="1"/>
        <v>124063330</v>
      </c>
      <c r="H117" s="10">
        <v>0.25482607982</v>
      </c>
    </row>
    <row r="118" spans="1:8" ht="15">
      <c r="A118">
        <v>1762</v>
      </c>
      <c r="B118" t="s">
        <v>1</v>
      </c>
      <c r="C118" s="8">
        <v>436992534</v>
      </c>
      <c r="D118">
        <v>1579749</v>
      </c>
      <c r="E118">
        <v>0</v>
      </c>
      <c r="F118">
        <v>0</v>
      </c>
      <c r="G118">
        <f t="shared" si="1"/>
        <v>438572283</v>
      </c>
      <c r="H118" s="10">
        <v>0.9008274692820001</v>
      </c>
    </row>
    <row r="119" spans="1:8" ht="15">
      <c r="A119">
        <v>1762</v>
      </c>
      <c r="B119" t="s">
        <v>3</v>
      </c>
      <c r="C119" s="8">
        <v>50843010</v>
      </c>
      <c r="D119">
        <v>0</v>
      </c>
      <c r="E119">
        <v>0</v>
      </c>
      <c r="F119">
        <v>0</v>
      </c>
      <c r="G119">
        <f t="shared" si="1"/>
        <v>50843010</v>
      </c>
      <c r="H119" s="10">
        <v>0.10443154254</v>
      </c>
    </row>
    <row r="120" spans="1:8" ht="15">
      <c r="A120">
        <v>1762</v>
      </c>
      <c r="B120" t="s">
        <v>4</v>
      </c>
      <c r="C120" s="8">
        <v>0</v>
      </c>
      <c r="D120">
        <v>850917</v>
      </c>
      <c r="E120">
        <v>22902847</v>
      </c>
      <c r="F120">
        <v>0</v>
      </c>
      <c r="G120">
        <f t="shared" si="1"/>
        <v>23753764</v>
      </c>
      <c r="H120" s="10">
        <v>0.048790231256</v>
      </c>
    </row>
    <row r="121" spans="1:8" ht="15">
      <c r="A121">
        <v>1762</v>
      </c>
      <c r="B121" t="s">
        <v>0</v>
      </c>
      <c r="C121" s="8">
        <v>768538010</v>
      </c>
      <c r="D121">
        <v>13222925</v>
      </c>
      <c r="E121">
        <v>0</v>
      </c>
      <c r="F121">
        <v>1177400</v>
      </c>
      <c r="G121">
        <f t="shared" si="1"/>
        <v>782938335</v>
      </c>
      <c r="H121" s="10">
        <v>1.6081553400900002</v>
      </c>
    </row>
    <row r="122" spans="1:8" ht="15">
      <c r="A122">
        <v>1763</v>
      </c>
      <c r="B122" t="s">
        <v>1</v>
      </c>
      <c r="C122" s="8">
        <v>3466347453</v>
      </c>
      <c r="D122">
        <v>579412192</v>
      </c>
      <c r="E122">
        <v>1031873529</v>
      </c>
      <c r="F122">
        <v>13053138</v>
      </c>
      <c r="G122">
        <f t="shared" si="1"/>
        <v>5090686312</v>
      </c>
      <c r="H122" s="10">
        <v>10.456269684848001</v>
      </c>
    </row>
    <row r="123" spans="1:8" ht="15">
      <c r="A123">
        <v>1763</v>
      </c>
      <c r="B123" t="s">
        <v>0</v>
      </c>
      <c r="C123" s="8">
        <v>1239010124</v>
      </c>
      <c r="D123">
        <v>40181325</v>
      </c>
      <c r="E123">
        <v>227328000</v>
      </c>
      <c r="F123">
        <v>166017</v>
      </c>
      <c r="G123">
        <f t="shared" si="1"/>
        <v>1506685466</v>
      </c>
      <c r="H123" s="10">
        <v>3.094731947164</v>
      </c>
    </row>
    <row r="124" spans="1:8" ht="15">
      <c r="A124">
        <v>1763</v>
      </c>
      <c r="B124" t="s">
        <v>3</v>
      </c>
      <c r="C124" s="8">
        <v>20467030</v>
      </c>
      <c r="D124">
        <v>0</v>
      </c>
      <c r="E124">
        <v>0</v>
      </c>
      <c r="F124">
        <v>426922</v>
      </c>
      <c r="G124">
        <f t="shared" si="1"/>
        <v>20893952</v>
      </c>
      <c r="H124" s="10">
        <v>0.042916177408</v>
      </c>
    </row>
    <row r="125" spans="1:8" ht="15">
      <c r="A125">
        <v>1763</v>
      </c>
      <c r="B125" t="s">
        <v>4</v>
      </c>
      <c r="C125" s="8">
        <v>523</v>
      </c>
      <c r="D125">
        <v>8299488</v>
      </c>
      <c r="E125">
        <v>33593250</v>
      </c>
      <c r="F125">
        <v>0</v>
      </c>
      <c r="G125">
        <f t="shared" si="1"/>
        <v>41893261</v>
      </c>
      <c r="H125" s="10">
        <v>0.086048758094</v>
      </c>
    </row>
    <row r="126" spans="1:8" ht="15">
      <c r="A126">
        <v>1763</v>
      </c>
      <c r="B126" t="s">
        <v>7</v>
      </c>
      <c r="C126" s="8">
        <v>220146107</v>
      </c>
      <c r="D126">
        <v>38320500</v>
      </c>
      <c r="E126">
        <v>635731354</v>
      </c>
      <c r="F126">
        <v>0</v>
      </c>
      <c r="G126">
        <f t="shared" si="1"/>
        <v>894197961</v>
      </c>
      <c r="H126" s="10">
        <v>1.836682611894</v>
      </c>
    </row>
    <row r="127" spans="1:8" ht="15">
      <c r="A127">
        <v>1764</v>
      </c>
      <c r="B127" t="s">
        <v>1</v>
      </c>
      <c r="C127" s="8">
        <v>1775791595</v>
      </c>
      <c r="D127">
        <v>17751840</v>
      </c>
      <c r="E127">
        <v>0</v>
      </c>
      <c r="F127">
        <v>7813404</v>
      </c>
      <c r="G127">
        <f t="shared" si="1"/>
        <v>1801356839</v>
      </c>
      <c r="H127" s="10">
        <v>3.6999869473060003</v>
      </c>
    </row>
    <row r="128" spans="1:8" ht="15">
      <c r="A128">
        <v>1764</v>
      </c>
      <c r="B128" t="s">
        <v>3</v>
      </c>
      <c r="C128" s="8">
        <v>21857720</v>
      </c>
      <c r="D128">
        <v>300684</v>
      </c>
      <c r="E128">
        <v>0</v>
      </c>
      <c r="F128">
        <v>277200</v>
      </c>
      <c r="G128">
        <f t="shared" si="1"/>
        <v>22435604</v>
      </c>
      <c r="H128" s="10">
        <v>0.046082730616</v>
      </c>
    </row>
    <row r="129" spans="1:8" ht="15">
      <c r="A129">
        <v>1764</v>
      </c>
      <c r="B129" t="s">
        <v>10</v>
      </c>
      <c r="C129" s="8">
        <v>14206668</v>
      </c>
      <c r="D129">
        <v>40387665</v>
      </c>
      <c r="E129">
        <v>18714000</v>
      </c>
      <c r="F129">
        <v>0</v>
      </c>
      <c r="G129">
        <f t="shared" si="1"/>
        <v>73308333</v>
      </c>
      <c r="H129" s="10">
        <v>0.15057531598200002</v>
      </c>
    </row>
    <row r="130" spans="1:8" ht="15">
      <c r="A130">
        <v>1764</v>
      </c>
      <c r="B130" t="s">
        <v>0</v>
      </c>
      <c r="C130" s="8">
        <v>66316600</v>
      </c>
      <c r="D130">
        <v>0</v>
      </c>
      <c r="E130">
        <v>0</v>
      </c>
      <c r="F130">
        <v>567000</v>
      </c>
      <c r="G130">
        <f t="shared" si="1"/>
        <v>66883600</v>
      </c>
      <c r="H130" s="10">
        <v>0.1373789144</v>
      </c>
    </row>
    <row r="131" spans="1:8" ht="15">
      <c r="A131">
        <v>1765</v>
      </c>
      <c r="B131" t="s">
        <v>1</v>
      </c>
      <c r="C131" s="8">
        <v>1115663658</v>
      </c>
      <c r="D131">
        <v>0</v>
      </c>
      <c r="E131">
        <v>464985600</v>
      </c>
      <c r="F131">
        <v>2602500</v>
      </c>
      <c r="G131">
        <f t="shared" si="1"/>
        <v>1583251758</v>
      </c>
      <c r="H131" s="10">
        <v>3.251999110932</v>
      </c>
    </row>
    <row r="132" spans="1:8" ht="15">
      <c r="A132">
        <v>1765</v>
      </c>
      <c r="B132" t="s">
        <v>3</v>
      </c>
      <c r="C132" s="8">
        <v>48828000</v>
      </c>
      <c r="D132">
        <v>0</v>
      </c>
      <c r="E132">
        <v>0</v>
      </c>
      <c r="F132">
        <v>63000</v>
      </c>
      <c r="G132">
        <f t="shared" si="1"/>
        <v>48891000</v>
      </c>
      <c r="H132" s="10">
        <v>0.100422114</v>
      </c>
    </row>
    <row r="133" spans="1:8" ht="15">
      <c r="A133">
        <v>1765</v>
      </c>
      <c r="B133" t="s">
        <v>10</v>
      </c>
      <c r="C133" s="8">
        <v>27726739</v>
      </c>
      <c r="D133">
        <v>12744525</v>
      </c>
      <c r="E133">
        <v>17685000</v>
      </c>
      <c r="F133">
        <v>242200</v>
      </c>
      <c r="G133">
        <f aca="true" t="shared" si="2" ref="G133:G196">+C133+D133+E133+F133</f>
        <v>58398464</v>
      </c>
      <c r="H133" s="10">
        <v>0.11995044505600001</v>
      </c>
    </row>
    <row r="134" spans="1:8" ht="15">
      <c r="A134">
        <v>1765</v>
      </c>
      <c r="B134" t="s">
        <v>0</v>
      </c>
      <c r="C134" s="8">
        <v>38002145</v>
      </c>
      <c r="D134">
        <v>50023</v>
      </c>
      <c r="E134">
        <v>0</v>
      </c>
      <c r="F134">
        <v>345800</v>
      </c>
      <c r="G134">
        <f t="shared" si="2"/>
        <v>38397968</v>
      </c>
      <c r="H134" s="10">
        <v>0.07886942627200001</v>
      </c>
    </row>
    <row r="135" spans="1:8" ht="15">
      <c r="A135">
        <v>1766</v>
      </c>
      <c r="B135" t="s">
        <v>1</v>
      </c>
      <c r="C135" s="8">
        <v>3199559594</v>
      </c>
      <c r="D135">
        <v>70817165</v>
      </c>
      <c r="E135">
        <v>904661646</v>
      </c>
      <c r="F135">
        <v>13986444</v>
      </c>
      <c r="G135">
        <f t="shared" si="2"/>
        <v>4189024849</v>
      </c>
      <c r="H135" s="10">
        <v>8.604257039846</v>
      </c>
    </row>
    <row r="136" spans="1:8" ht="15">
      <c r="A136">
        <v>1766</v>
      </c>
      <c r="B136" t="s">
        <v>0</v>
      </c>
      <c r="C136" s="8">
        <v>458464648</v>
      </c>
      <c r="D136">
        <v>624500</v>
      </c>
      <c r="E136">
        <v>0</v>
      </c>
      <c r="F136">
        <v>51800</v>
      </c>
      <c r="G136">
        <f t="shared" si="2"/>
        <v>459140948</v>
      </c>
      <c r="H136" s="10">
        <v>0.9430755071920001</v>
      </c>
    </row>
    <row r="137" spans="1:8" ht="15">
      <c r="A137">
        <v>1766</v>
      </c>
      <c r="B137" t="s">
        <v>3</v>
      </c>
      <c r="C137" s="8">
        <v>29896400</v>
      </c>
      <c r="D137">
        <v>438074</v>
      </c>
      <c r="E137">
        <v>0</v>
      </c>
      <c r="F137">
        <v>28000</v>
      </c>
      <c r="G137">
        <f t="shared" si="2"/>
        <v>30362474</v>
      </c>
      <c r="H137" s="10">
        <v>0.062364521596000005</v>
      </c>
    </row>
    <row r="138" spans="1:8" ht="15">
      <c r="A138">
        <v>1767</v>
      </c>
      <c r="B138" t="s">
        <v>1</v>
      </c>
      <c r="C138" s="8">
        <v>2894398645</v>
      </c>
      <c r="D138">
        <v>16642018</v>
      </c>
      <c r="E138">
        <v>1459962084</v>
      </c>
      <c r="F138">
        <v>5346770</v>
      </c>
      <c r="G138">
        <f t="shared" si="2"/>
        <v>4376349517</v>
      </c>
      <c r="H138" s="10">
        <v>8.989021907918001</v>
      </c>
    </row>
    <row r="139" spans="1:8" ht="15">
      <c r="A139">
        <v>1767</v>
      </c>
      <c r="B139" t="s">
        <v>0</v>
      </c>
      <c r="C139" s="8">
        <v>863211052</v>
      </c>
      <c r="D139">
        <v>11366641</v>
      </c>
      <c r="E139">
        <v>0</v>
      </c>
      <c r="F139">
        <v>147360</v>
      </c>
      <c r="G139">
        <f t="shared" si="2"/>
        <v>874725053</v>
      </c>
      <c r="H139" s="10">
        <v>1.7966852588620001</v>
      </c>
    </row>
    <row r="140" spans="1:8" ht="15">
      <c r="A140">
        <v>1767</v>
      </c>
      <c r="B140" t="s">
        <v>4</v>
      </c>
      <c r="C140" s="8">
        <v>0</v>
      </c>
      <c r="D140">
        <v>0</v>
      </c>
      <c r="E140">
        <v>5256000</v>
      </c>
      <c r="F140">
        <v>0</v>
      </c>
      <c r="G140">
        <f t="shared" si="2"/>
        <v>5256000</v>
      </c>
      <c r="H140" s="10">
        <v>0.010795824</v>
      </c>
    </row>
    <row r="141" spans="1:8" ht="15">
      <c r="A141">
        <v>1767</v>
      </c>
      <c r="B141" t="s">
        <v>10</v>
      </c>
      <c r="C141" s="8">
        <v>16369600</v>
      </c>
      <c r="D141">
        <v>939</v>
      </c>
      <c r="E141">
        <v>0</v>
      </c>
      <c r="F141">
        <v>168000</v>
      </c>
      <c r="G141">
        <f t="shared" si="2"/>
        <v>16538539</v>
      </c>
      <c r="H141" s="10">
        <v>0.033970159106</v>
      </c>
    </row>
    <row r="142" spans="1:8" ht="15">
      <c r="A142">
        <v>1767</v>
      </c>
      <c r="B142" t="s">
        <v>11</v>
      </c>
      <c r="C142" s="8">
        <v>9992800</v>
      </c>
      <c r="D142">
        <v>661487</v>
      </c>
      <c r="E142">
        <v>0</v>
      </c>
      <c r="F142">
        <v>189000</v>
      </c>
      <c r="G142">
        <f t="shared" si="2"/>
        <v>10843287</v>
      </c>
      <c r="H142" s="10">
        <v>0.022272111498000003</v>
      </c>
    </row>
    <row r="143" spans="1:8" ht="15">
      <c r="A143">
        <v>1767</v>
      </c>
      <c r="B143" t="s">
        <v>5</v>
      </c>
      <c r="C143" s="8">
        <v>16096800</v>
      </c>
      <c r="D143">
        <v>0</v>
      </c>
      <c r="E143">
        <v>0</v>
      </c>
      <c r="F143">
        <v>932400</v>
      </c>
      <c r="G143">
        <f t="shared" si="2"/>
        <v>17029200</v>
      </c>
      <c r="H143" s="10">
        <v>0.034977976800000005</v>
      </c>
    </row>
    <row r="144" spans="1:8" ht="15">
      <c r="A144">
        <v>1767</v>
      </c>
      <c r="B144" t="s">
        <v>3</v>
      </c>
      <c r="C144" s="8">
        <v>27666090</v>
      </c>
      <c r="D144">
        <v>0</v>
      </c>
      <c r="E144">
        <v>0</v>
      </c>
      <c r="F144">
        <v>263200</v>
      </c>
      <c r="G144">
        <f t="shared" si="2"/>
        <v>27929290</v>
      </c>
      <c r="H144" s="10">
        <v>0.05736676166</v>
      </c>
    </row>
    <row r="145" spans="1:8" ht="15">
      <c r="A145">
        <v>1767</v>
      </c>
      <c r="B145" t="s">
        <v>9</v>
      </c>
      <c r="C145" s="8">
        <v>120133665</v>
      </c>
      <c r="D145">
        <v>726750</v>
      </c>
      <c r="E145">
        <v>759306708</v>
      </c>
      <c r="F145">
        <v>14700</v>
      </c>
      <c r="G145">
        <f t="shared" si="2"/>
        <v>880181823</v>
      </c>
      <c r="H145" s="10">
        <v>1.8078934644420002</v>
      </c>
    </row>
    <row r="146" spans="1:8" ht="15">
      <c r="A146">
        <v>1768</v>
      </c>
      <c r="B146" t="s">
        <v>1</v>
      </c>
      <c r="C146" s="8">
        <v>1704604018</v>
      </c>
      <c r="D146">
        <v>7709375</v>
      </c>
      <c r="E146">
        <v>0</v>
      </c>
      <c r="F146">
        <v>3532900</v>
      </c>
      <c r="G146">
        <f t="shared" si="2"/>
        <v>1715846293</v>
      </c>
      <c r="H146" s="10">
        <v>3.524348285822</v>
      </c>
    </row>
    <row r="147" spans="1:8" ht="15">
      <c r="A147">
        <v>1768</v>
      </c>
      <c r="B147" t="s">
        <v>4</v>
      </c>
      <c r="C147" s="8">
        <v>869</v>
      </c>
      <c r="D147">
        <v>0</v>
      </c>
      <c r="E147">
        <v>47302500</v>
      </c>
      <c r="F147">
        <v>0</v>
      </c>
      <c r="G147">
        <f t="shared" si="2"/>
        <v>47303369</v>
      </c>
      <c r="H147" s="10">
        <v>0.097161119926</v>
      </c>
    </row>
    <row r="148" spans="1:8" ht="15">
      <c r="A148">
        <v>1768</v>
      </c>
      <c r="B148" t="s">
        <v>10</v>
      </c>
      <c r="C148" s="8">
        <v>7178865</v>
      </c>
      <c r="D148">
        <v>2658377</v>
      </c>
      <c r="E148">
        <v>0</v>
      </c>
      <c r="F148">
        <v>0</v>
      </c>
      <c r="G148">
        <f t="shared" si="2"/>
        <v>9837242</v>
      </c>
      <c r="H148" s="10">
        <v>0.020205695068</v>
      </c>
    </row>
    <row r="149" spans="1:8" ht="15">
      <c r="A149">
        <v>1768</v>
      </c>
      <c r="B149" t="s">
        <v>0</v>
      </c>
      <c r="C149" s="8">
        <v>318457614</v>
      </c>
      <c r="D149">
        <v>0</v>
      </c>
      <c r="E149">
        <v>0</v>
      </c>
      <c r="F149">
        <v>0</v>
      </c>
      <c r="G149">
        <f t="shared" si="2"/>
        <v>318457614</v>
      </c>
      <c r="H149" s="10">
        <v>0.6541119391560001</v>
      </c>
    </row>
    <row r="150" spans="1:8" ht="15">
      <c r="A150">
        <v>1768</v>
      </c>
      <c r="B150" t="s">
        <v>3</v>
      </c>
      <c r="C150" s="8">
        <v>35774062</v>
      </c>
      <c r="D150">
        <v>309569</v>
      </c>
      <c r="E150">
        <v>0</v>
      </c>
      <c r="F150">
        <v>278600</v>
      </c>
      <c r="G150">
        <f t="shared" si="2"/>
        <v>36362231</v>
      </c>
      <c r="H150" s="10">
        <v>0.074688022474</v>
      </c>
    </row>
    <row r="151" spans="1:8" ht="15">
      <c r="A151">
        <v>1768</v>
      </c>
      <c r="B151" t="s">
        <v>15</v>
      </c>
      <c r="C151" s="8">
        <v>448000</v>
      </c>
      <c r="D151">
        <v>0</v>
      </c>
      <c r="E151">
        <v>0</v>
      </c>
      <c r="F151">
        <v>0</v>
      </c>
      <c r="G151">
        <f t="shared" si="2"/>
        <v>448000</v>
      </c>
      <c r="H151" s="10">
        <v>0.000920192</v>
      </c>
    </row>
    <row r="152" spans="1:8" ht="15">
      <c r="A152">
        <v>1768</v>
      </c>
      <c r="B152" t="s">
        <v>16</v>
      </c>
      <c r="C152" s="8">
        <v>0</v>
      </c>
      <c r="D152">
        <v>1221208</v>
      </c>
      <c r="E152">
        <v>0</v>
      </c>
      <c r="F152">
        <v>0</v>
      </c>
      <c r="G152">
        <f t="shared" si="2"/>
        <v>1221208</v>
      </c>
      <c r="H152" s="10">
        <v>0.002508361232</v>
      </c>
    </row>
    <row r="153" spans="1:8" ht="15">
      <c r="A153">
        <v>1768</v>
      </c>
      <c r="B153" t="s">
        <v>5</v>
      </c>
      <c r="C153" s="8">
        <v>48942325</v>
      </c>
      <c r="D153">
        <v>0</v>
      </c>
      <c r="E153">
        <v>0</v>
      </c>
      <c r="F153">
        <v>0</v>
      </c>
      <c r="G153">
        <f t="shared" si="2"/>
        <v>48942325</v>
      </c>
      <c r="H153" s="10">
        <v>0.10052753555</v>
      </c>
    </row>
    <row r="154" spans="1:8" ht="15">
      <c r="A154">
        <v>1769</v>
      </c>
      <c r="B154" t="s">
        <v>1</v>
      </c>
      <c r="C154" s="8">
        <v>960296710</v>
      </c>
      <c r="D154">
        <v>21708457</v>
      </c>
      <c r="E154">
        <v>1117125</v>
      </c>
      <c r="F154">
        <v>123200</v>
      </c>
      <c r="G154">
        <f t="shared" si="2"/>
        <v>983245492</v>
      </c>
      <c r="H154" s="10">
        <v>2.019586240568</v>
      </c>
    </row>
    <row r="155" spans="1:8" ht="15">
      <c r="A155">
        <v>1769</v>
      </c>
      <c r="B155" t="s">
        <v>4</v>
      </c>
      <c r="C155" s="8">
        <v>0</v>
      </c>
      <c r="D155">
        <v>0</v>
      </c>
      <c r="E155">
        <v>1197000</v>
      </c>
      <c r="F155">
        <v>0</v>
      </c>
      <c r="G155">
        <f t="shared" si="2"/>
        <v>1197000</v>
      </c>
      <c r="H155" s="10">
        <v>0.002458638</v>
      </c>
    </row>
    <row r="156" spans="1:8" ht="15">
      <c r="A156">
        <v>1769</v>
      </c>
      <c r="B156" t="s">
        <v>10</v>
      </c>
      <c r="C156" s="8">
        <v>134461266</v>
      </c>
      <c r="D156">
        <v>0</v>
      </c>
      <c r="E156">
        <v>8136750</v>
      </c>
      <c r="F156">
        <v>0</v>
      </c>
      <c r="G156">
        <f t="shared" si="2"/>
        <v>142598016</v>
      </c>
      <c r="H156" s="10">
        <v>0.292896324864</v>
      </c>
    </row>
    <row r="157" spans="1:8" ht="15">
      <c r="A157">
        <v>1769</v>
      </c>
      <c r="B157" t="s">
        <v>8</v>
      </c>
      <c r="C157" s="8">
        <v>2018117448</v>
      </c>
      <c r="D157">
        <v>508028</v>
      </c>
      <c r="E157">
        <v>1604625</v>
      </c>
      <c r="F157">
        <v>36400</v>
      </c>
      <c r="G157">
        <f t="shared" si="2"/>
        <v>2020266501</v>
      </c>
      <c r="H157" s="10">
        <v>4.149627393054001</v>
      </c>
    </row>
    <row r="158" spans="1:8" ht="15">
      <c r="A158">
        <v>1769</v>
      </c>
      <c r="B158" t="s">
        <v>0</v>
      </c>
      <c r="C158" s="8">
        <v>176873255</v>
      </c>
      <c r="D158">
        <v>0</v>
      </c>
      <c r="E158">
        <v>0</v>
      </c>
      <c r="F158">
        <v>105000</v>
      </c>
      <c r="G158">
        <f t="shared" si="2"/>
        <v>176978255</v>
      </c>
      <c r="H158" s="10">
        <v>0.36351333577</v>
      </c>
    </row>
    <row r="159" spans="1:8" ht="15">
      <c r="A159">
        <v>1769</v>
      </c>
      <c r="B159" t="s">
        <v>3</v>
      </c>
      <c r="C159" s="8">
        <v>23943000</v>
      </c>
      <c r="D159">
        <v>2178541</v>
      </c>
      <c r="E159">
        <v>0</v>
      </c>
      <c r="F159">
        <v>0</v>
      </c>
      <c r="G159">
        <f t="shared" si="2"/>
        <v>26121541</v>
      </c>
      <c r="H159" s="10">
        <v>0.053653645214000005</v>
      </c>
    </row>
    <row r="160" spans="1:8" ht="15">
      <c r="A160">
        <v>1769</v>
      </c>
      <c r="B160" t="s">
        <v>15</v>
      </c>
      <c r="C160" s="8">
        <v>384000</v>
      </c>
      <c r="D160">
        <v>0</v>
      </c>
      <c r="E160">
        <v>0</v>
      </c>
      <c r="F160">
        <v>0</v>
      </c>
      <c r="G160">
        <f t="shared" si="2"/>
        <v>384000</v>
      </c>
      <c r="H160" s="10">
        <v>0.0007887360000000001</v>
      </c>
    </row>
    <row r="161" spans="1:8" ht="15">
      <c r="A161">
        <v>1769</v>
      </c>
      <c r="B161" t="s">
        <v>9</v>
      </c>
      <c r="C161" s="8">
        <v>367089932</v>
      </c>
      <c r="D161">
        <v>801169588</v>
      </c>
      <c r="E161">
        <v>398805208</v>
      </c>
      <c r="F161">
        <v>0</v>
      </c>
      <c r="G161">
        <f t="shared" si="2"/>
        <v>1567064728</v>
      </c>
      <c r="H161" s="10">
        <v>3.2187509513120003</v>
      </c>
    </row>
    <row r="162" spans="1:8" ht="15">
      <c r="A162">
        <v>1770</v>
      </c>
      <c r="B162" t="s">
        <v>1</v>
      </c>
      <c r="C162" s="8">
        <v>2205860861</v>
      </c>
      <c r="D162">
        <v>24557759</v>
      </c>
      <c r="E162">
        <v>0</v>
      </c>
      <c r="F162">
        <v>1157994</v>
      </c>
      <c r="G162">
        <f t="shared" si="2"/>
        <v>2231576614</v>
      </c>
      <c r="H162" s="10">
        <v>4.583658365156</v>
      </c>
    </row>
    <row r="163" spans="1:8" ht="15">
      <c r="A163">
        <v>1770</v>
      </c>
      <c r="B163" t="s">
        <v>3</v>
      </c>
      <c r="C163" s="8">
        <v>63369456</v>
      </c>
      <c r="D163">
        <v>151808</v>
      </c>
      <c r="E163">
        <v>0</v>
      </c>
      <c r="F163">
        <v>0</v>
      </c>
      <c r="G163">
        <f t="shared" si="2"/>
        <v>63521264</v>
      </c>
      <c r="H163" s="10">
        <v>0.130472676256</v>
      </c>
    </row>
    <row r="164" spans="1:8" ht="15">
      <c r="A164">
        <v>1770</v>
      </c>
      <c r="B164" t="s">
        <v>4</v>
      </c>
      <c r="C164" s="8">
        <v>5000000</v>
      </c>
      <c r="D164">
        <v>3548051</v>
      </c>
      <c r="E164">
        <v>88276665</v>
      </c>
      <c r="F164">
        <v>0</v>
      </c>
      <c r="G164">
        <f t="shared" si="2"/>
        <v>96824716</v>
      </c>
      <c r="H164" s="10">
        <v>0.198877966664</v>
      </c>
    </row>
    <row r="165" spans="1:8" ht="15">
      <c r="A165">
        <v>1770</v>
      </c>
      <c r="B165" t="s">
        <v>10</v>
      </c>
      <c r="C165" s="8">
        <v>4799821</v>
      </c>
      <c r="D165">
        <v>7980837</v>
      </c>
      <c r="E165">
        <v>85423125</v>
      </c>
      <c r="F165">
        <v>0</v>
      </c>
      <c r="G165">
        <f t="shared" si="2"/>
        <v>98203783</v>
      </c>
      <c r="H165" s="10">
        <v>0.201710570282</v>
      </c>
    </row>
    <row r="166" spans="1:8" ht="15">
      <c r="A166">
        <v>1770</v>
      </c>
      <c r="B166" t="s">
        <v>0</v>
      </c>
      <c r="C166" s="8">
        <v>226780648</v>
      </c>
      <c r="D166">
        <v>0</v>
      </c>
      <c r="E166">
        <v>0</v>
      </c>
      <c r="F166">
        <v>216000</v>
      </c>
      <c r="G166">
        <f t="shared" si="2"/>
        <v>226996648</v>
      </c>
      <c r="H166" s="10">
        <v>0.46625111499200006</v>
      </c>
    </row>
    <row r="167" spans="1:8" ht="15">
      <c r="A167">
        <v>1770</v>
      </c>
      <c r="B167" t="s">
        <v>5</v>
      </c>
      <c r="C167" s="8">
        <v>29790000</v>
      </c>
      <c r="D167">
        <v>0</v>
      </c>
      <c r="E167">
        <v>0</v>
      </c>
      <c r="F167">
        <v>0</v>
      </c>
      <c r="G167">
        <f t="shared" si="2"/>
        <v>29790000</v>
      </c>
      <c r="H167" s="10">
        <v>0.061188660000000006</v>
      </c>
    </row>
    <row r="168" spans="1:8" ht="15">
      <c r="A168">
        <v>1770</v>
      </c>
      <c r="B168" t="s">
        <v>16</v>
      </c>
      <c r="C168" s="8">
        <v>1659040</v>
      </c>
      <c r="D168">
        <v>3504000</v>
      </c>
      <c r="E168">
        <v>0</v>
      </c>
      <c r="F168">
        <v>0</v>
      </c>
      <c r="G168">
        <f t="shared" si="2"/>
        <v>5163040</v>
      </c>
      <c r="H168" s="10">
        <v>0.010604884160000001</v>
      </c>
    </row>
    <row r="169" spans="1:8" ht="15">
      <c r="A169">
        <v>1770</v>
      </c>
      <c r="B169" t="s">
        <v>17</v>
      </c>
      <c r="C169" s="8">
        <v>1164800</v>
      </c>
      <c r="D169">
        <v>0</v>
      </c>
      <c r="E169">
        <v>0</v>
      </c>
      <c r="F169">
        <v>0</v>
      </c>
      <c r="G169">
        <f t="shared" si="2"/>
        <v>1164800</v>
      </c>
      <c r="H169" s="10">
        <v>0.0023924992000000003</v>
      </c>
    </row>
    <row r="170" spans="1:8" ht="15">
      <c r="A170">
        <v>1770</v>
      </c>
      <c r="B170" t="s">
        <v>9</v>
      </c>
      <c r="C170" s="8">
        <v>107059627</v>
      </c>
      <c r="D170">
        <v>14209813</v>
      </c>
      <c r="E170">
        <v>445517771</v>
      </c>
      <c r="F170">
        <v>0</v>
      </c>
      <c r="G170">
        <f t="shared" si="2"/>
        <v>566787211</v>
      </c>
      <c r="H170" s="10">
        <v>1.1641809313940001</v>
      </c>
    </row>
    <row r="171" spans="1:8" ht="15">
      <c r="A171">
        <v>1771</v>
      </c>
      <c r="B171" t="s">
        <v>1</v>
      </c>
      <c r="C171" s="8">
        <v>1279676834</v>
      </c>
      <c r="D171">
        <v>43381247</v>
      </c>
      <c r="E171">
        <v>576276083</v>
      </c>
      <c r="F171">
        <v>0</v>
      </c>
      <c r="G171">
        <f t="shared" si="2"/>
        <v>1899334164</v>
      </c>
      <c r="H171" s="10">
        <v>3.901232372856</v>
      </c>
    </row>
    <row r="172" spans="1:8" ht="15">
      <c r="A172">
        <v>1771</v>
      </c>
      <c r="B172" t="s">
        <v>4</v>
      </c>
      <c r="C172" s="8">
        <v>349539720</v>
      </c>
      <c r="D172">
        <v>1438875</v>
      </c>
      <c r="E172">
        <v>6137083</v>
      </c>
      <c r="F172">
        <v>0</v>
      </c>
      <c r="G172">
        <f t="shared" si="2"/>
        <v>357115678</v>
      </c>
      <c r="H172" s="10">
        <v>0.7335156026120001</v>
      </c>
    </row>
    <row r="173" spans="1:8" ht="15">
      <c r="A173">
        <v>1771</v>
      </c>
      <c r="B173" t="s">
        <v>10</v>
      </c>
      <c r="C173" s="8">
        <v>7591179</v>
      </c>
      <c r="D173">
        <v>1146119</v>
      </c>
      <c r="E173">
        <v>13752000</v>
      </c>
      <c r="F173">
        <v>0</v>
      </c>
      <c r="G173">
        <f t="shared" si="2"/>
        <v>22489298</v>
      </c>
      <c r="H173" s="10">
        <v>0.046193018092</v>
      </c>
    </row>
    <row r="174" spans="1:8" ht="15">
      <c r="A174">
        <v>1771</v>
      </c>
      <c r="B174" t="s">
        <v>3</v>
      </c>
      <c r="C174" s="8">
        <v>59144780</v>
      </c>
      <c r="D174">
        <v>83545</v>
      </c>
      <c r="E174">
        <v>0</v>
      </c>
      <c r="F174">
        <v>415</v>
      </c>
      <c r="G174">
        <f t="shared" si="2"/>
        <v>59228740</v>
      </c>
      <c r="H174" s="10">
        <v>0.12165583196</v>
      </c>
    </row>
    <row r="175" spans="1:8" ht="15">
      <c r="A175">
        <v>1771</v>
      </c>
      <c r="B175" t="s">
        <v>0</v>
      </c>
      <c r="C175" s="8">
        <v>129906305</v>
      </c>
      <c r="D175">
        <v>0</v>
      </c>
      <c r="E175">
        <v>0</v>
      </c>
      <c r="F175">
        <v>0</v>
      </c>
      <c r="G175">
        <f t="shared" si="2"/>
        <v>129906305</v>
      </c>
      <c r="H175" s="10">
        <v>0.26682755047</v>
      </c>
    </row>
    <row r="176" spans="1:8" ht="15">
      <c r="A176">
        <v>1771</v>
      </c>
      <c r="B176" t="s">
        <v>12</v>
      </c>
      <c r="C176" s="8">
        <v>8207600</v>
      </c>
      <c r="D176">
        <v>0</v>
      </c>
      <c r="E176">
        <v>0</v>
      </c>
      <c r="F176">
        <v>0</v>
      </c>
      <c r="G176">
        <f t="shared" si="2"/>
        <v>8207600</v>
      </c>
      <c r="H176" s="10">
        <v>0.016858410400000003</v>
      </c>
    </row>
    <row r="177" spans="1:8" ht="15">
      <c r="A177">
        <v>1771</v>
      </c>
      <c r="B177" t="s">
        <v>5</v>
      </c>
      <c r="C177" s="8">
        <v>47291314</v>
      </c>
      <c r="D177">
        <v>0</v>
      </c>
      <c r="E177">
        <v>0</v>
      </c>
      <c r="F177">
        <v>0</v>
      </c>
      <c r="G177">
        <f t="shared" si="2"/>
        <v>47291314</v>
      </c>
      <c r="H177" s="10">
        <v>0.09713635895600001</v>
      </c>
    </row>
    <row r="178" spans="1:8" ht="15">
      <c r="A178">
        <v>1771</v>
      </c>
      <c r="B178" t="s">
        <v>13</v>
      </c>
      <c r="C178" s="8">
        <v>0</v>
      </c>
      <c r="D178">
        <v>0</v>
      </c>
      <c r="E178">
        <v>1334800</v>
      </c>
      <c r="F178">
        <v>0</v>
      </c>
      <c r="G178">
        <f t="shared" si="2"/>
        <v>1334800</v>
      </c>
      <c r="H178" s="10">
        <v>0.0027416792000000004</v>
      </c>
    </row>
    <row r="179" spans="1:8" ht="15">
      <c r="A179">
        <v>1772</v>
      </c>
      <c r="B179" t="s">
        <v>1</v>
      </c>
      <c r="C179" s="8">
        <v>2263354358</v>
      </c>
      <c r="D179">
        <v>842119571</v>
      </c>
      <c r="E179">
        <v>53277428</v>
      </c>
      <c r="F179">
        <v>721700</v>
      </c>
      <c r="G179">
        <f t="shared" si="2"/>
        <v>3159473057</v>
      </c>
      <c r="H179" s="10">
        <v>6.489557659078001</v>
      </c>
    </row>
    <row r="180" spans="1:8" ht="15">
      <c r="A180">
        <v>1772</v>
      </c>
      <c r="B180" t="s">
        <v>4</v>
      </c>
      <c r="C180" s="8">
        <v>274</v>
      </c>
      <c r="D180">
        <v>5511313</v>
      </c>
      <c r="E180">
        <v>40140000</v>
      </c>
      <c r="F180">
        <v>0</v>
      </c>
      <c r="G180">
        <f t="shared" si="2"/>
        <v>45651587</v>
      </c>
      <c r="H180" s="10">
        <v>0.093768359698</v>
      </c>
    </row>
    <row r="181" spans="1:8" ht="15">
      <c r="A181">
        <v>1772</v>
      </c>
      <c r="B181" t="s">
        <v>10</v>
      </c>
      <c r="C181" s="8">
        <v>3234769</v>
      </c>
      <c r="D181">
        <v>2926574</v>
      </c>
      <c r="E181">
        <v>0</v>
      </c>
      <c r="F181">
        <v>0</v>
      </c>
      <c r="G181">
        <f t="shared" si="2"/>
        <v>6161343</v>
      </c>
      <c r="H181" s="10">
        <v>0.012655398522</v>
      </c>
    </row>
    <row r="182" spans="1:8" ht="15">
      <c r="A182">
        <v>1772</v>
      </c>
      <c r="B182" t="s">
        <v>3</v>
      </c>
      <c r="C182" s="8">
        <v>23418590</v>
      </c>
      <c r="D182">
        <v>0</v>
      </c>
      <c r="E182">
        <v>0</v>
      </c>
      <c r="F182">
        <v>333200</v>
      </c>
      <c r="G182">
        <f t="shared" si="2"/>
        <v>23751790</v>
      </c>
      <c r="H182" s="10">
        <v>0.04878617666000001</v>
      </c>
    </row>
    <row r="183" spans="1:8" ht="15">
      <c r="A183">
        <v>1772</v>
      </c>
      <c r="B183" t="s">
        <v>0</v>
      </c>
      <c r="C183" s="8">
        <v>593988229</v>
      </c>
      <c r="D183">
        <v>9687860</v>
      </c>
      <c r="E183">
        <v>0</v>
      </c>
      <c r="F183">
        <v>0</v>
      </c>
      <c r="G183">
        <f t="shared" si="2"/>
        <v>603676089</v>
      </c>
      <c r="H183" s="10">
        <v>1.2399506868060002</v>
      </c>
    </row>
    <row r="184" spans="1:8" ht="15">
      <c r="A184">
        <v>1772</v>
      </c>
      <c r="B184" t="s">
        <v>9</v>
      </c>
      <c r="C184" s="8">
        <v>25521913</v>
      </c>
      <c r="D184">
        <v>0</v>
      </c>
      <c r="E184">
        <v>0</v>
      </c>
      <c r="F184">
        <v>0</v>
      </c>
      <c r="G184">
        <f t="shared" si="2"/>
        <v>25521913</v>
      </c>
      <c r="H184" s="10">
        <v>0.05242200930200001</v>
      </c>
    </row>
    <row r="185" spans="1:8" ht="15">
      <c r="A185">
        <v>1772</v>
      </c>
      <c r="B185" t="s">
        <v>14</v>
      </c>
      <c r="C185" s="8">
        <v>2611200</v>
      </c>
      <c r="D185">
        <v>0</v>
      </c>
      <c r="E185">
        <v>0</v>
      </c>
      <c r="F185">
        <v>0</v>
      </c>
      <c r="G185">
        <f t="shared" si="2"/>
        <v>2611200</v>
      </c>
      <c r="H185" s="10">
        <v>0.005363404800000001</v>
      </c>
    </row>
    <row r="186" spans="1:8" ht="15">
      <c r="A186">
        <v>1773</v>
      </c>
      <c r="B186" t="s">
        <v>1</v>
      </c>
      <c r="C186" s="8">
        <v>2056797203</v>
      </c>
      <c r="D186">
        <v>8257140</v>
      </c>
      <c r="E186">
        <v>0</v>
      </c>
      <c r="F186">
        <v>312337</v>
      </c>
      <c r="G186">
        <f t="shared" si="2"/>
        <v>2065366680</v>
      </c>
      <c r="H186" s="10">
        <v>4.24226316072</v>
      </c>
    </row>
    <row r="187" spans="1:8" ht="15">
      <c r="A187">
        <v>1773</v>
      </c>
      <c r="B187" t="s">
        <v>3</v>
      </c>
      <c r="C187" s="8">
        <v>19104800</v>
      </c>
      <c r="D187">
        <v>522354</v>
      </c>
      <c r="E187">
        <v>0</v>
      </c>
      <c r="F187">
        <v>0</v>
      </c>
      <c r="G187">
        <f t="shared" si="2"/>
        <v>19627154</v>
      </c>
      <c r="H187" s="10">
        <v>0.040314174316000005</v>
      </c>
    </row>
    <row r="188" spans="1:8" ht="15">
      <c r="A188">
        <v>1773</v>
      </c>
      <c r="B188" t="s">
        <v>0</v>
      </c>
      <c r="C188" s="8">
        <v>209701728</v>
      </c>
      <c r="D188">
        <v>223170</v>
      </c>
      <c r="E188">
        <v>0</v>
      </c>
      <c r="F188">
        <v>98400</v>
      </c>
      <c r="G188">
        <f t="shared" si="2"/>
        <v>210023298</v>
      </c>
      <c r="H188" s="10">
        <v>0.43138785409200003</v>
      </c>
    </row>
    <row r="189" spans="1:8" ht="15">
      <c r="A189">
        <v>1773</v>
      </c>
      <c r="B189" t="s">
        <v>4</v>
      </c>
      <c r="C189" s="8">
        <v>0</v>
      </c>
      <c r="D189">
        <v>7297487</v>
      </c>
      <c r="E189">
        <v>0</v>
      </c>
      <c r="F189">
        <v>0</v>
      </c>
      <c r="G189">
        <f t="shared" si="2"/>
        <v>7297487</v>
      </c>
      <c r="H189" s="10">
        <v>0.014989038298000001</v>
      </c>
    </row>
    <row r="190" spans="1:8" ht="15">
      <c r="A190">
        <v>1773</v>
      </c>
      <c r="B190" t="s">
        <v>10</v>
      </c>
      <c r="C190" s="8">
        <v>4684971</v>
      </c>
      <c r="D190">
        <v>57201967</v>
      </c>
      <c r="E190">
        <v>37857000</v>
      </c>
      <c r="F190">
        <v>0</v>
      </c>
      <c r="G190">
        <f t="shared" si="2"/>
        <v>99743938</v>
      </c>
      <c r="H190" s="10">
        <v>0.204874048652</v>
      </c>
    </row>
    <row r="191" spans="1:8" ht="15">
      <c r="A191">
        <v>1773</v>
      </c>
      <c r="B191" t="s">
        <v>12</v>
      </c>
      <c r="C191" s="8">
        <v>128000</v>
      </c>
      <c r="D191">
        <v>0</v>
      </c>
      <c r="E191">
        <v>0</v>
      </c>
      <c r="F191">
        <v>0</v>
      </c>
      <c r="G191">
        <f t="shared" si="2"/>
        <v>128000</v>
      </c>
      <c r="H191" s="10">
        <v>0.000262912</v>
      </c>
    </row>
    <row r="192" spans="1:8" ht="15">
      <c r="A192">
        <v>1774</v>
      </c>
      <c r="B192" t="s">
        <v>1</v>
      </c>
      <c r="C192" s="8">
        <v>2213875835</v>
      </c>
      <c r="D192">
        <v>22893855</v>
      </c>
      <c r="E192">
        <v>425938771</v>
      </c>
      <c r="F192">
        <v>399000</v>
      </c>
      <c r="G192">
        <f t="shared" si="2"/>
        <v>2663107461</v>
      </c>
      <c r="H192" s="10">
        <v>5.470022724894</v>
      </c>
    </row>
    <row r="193" spans="1:8" ht="15">
      <c r="A193">
        <v>1774</v>
      </c>
      <c r="B193" t="s">
        <v>4</v>
      </c>
      <c r="C193" s="8">
        <v>0</v>
      </c>
      <c r="D193">
        <v>7771324</v>
      </c>
      <c r="E193">
        <v>11599021</v>
      </c>
      <c r="F193">
        <v>0</v>
      </c>
      <c r="G193">
        <f t="shared" si="2"/>
        <v>19370345</v>
      </c>
      <c r="H193" s="10">
        <v>0.039786688630000004</v>
      </c>
    </row>
    <row r="194" spans="1:8" ht="15">
      <c r="A194">
        <v>1774</v>
      </c>
      <c r="B194" t="s">
        <v>10</v>
      </c>
      <c r="C194" s="8">
        <v>7675163</v>
      </c>
      <c r="D194">
        <v>29293624</v>
      </c>
      <c r="E194">
        <v>0</v>
      </c>
      <c r="F194">
        <v>0</v>
      </c>
      <c r="G194">
        <f t="shared" si="2"/>
        <v>36968787</v>
      </c>
      <c r="H194" s="10">
        <v>0.07593388849800001</v>
      </c>
    </row>
    <row r="195" spans="1:8" ht="15">
      <c r="A195">
        <v>1774</v>
      </c>
      <c r="B195" t="s">
        <v>3</v>
      </c>
      <c r="C195" s="8">
        <v>16134523</v>
      </c>
      <c r="D195">
        <v>3253248</v>
      </c>
      <c r="E195">
        <v>0</v>
      </c>
      <c r="F195">
        <v>0</v>
      </c>
      <c r="G195">
        <f t="shared" si="2"/>
        <v>19387771</v>
      </c>
      <c r="H195" s="10">
        <v>0.039822481634000005</v>
      </c>
    </row>
    <row r="196" spans="1:8" ht="15">
      <c r="A196">
        <v>1774</v>
      </c>
      <c r="B196" t="s">
        <v>0</v>
      </c>
      <c r="C196" s="8">
        <v>598403829</v>
      </c>
      <c r="D196">
        <v>2028172</v>
      </c>
      <c r="E196">
        <v>4465820</v>
      </c>
      <c r="F196">
        <v>592200</v>
      </c>
      <c r="G196">
        <f t="shared" si="2"/>
        <v>605490021</v>
      </c>
      <c r="H196" s="10">
        <v>1.243676503134</v>
      </c>
    </row>
    <row r="197" spans="1:8" ht="15">
      <c r="A197">
        <v>1775</v>
      </c>
      <c r="B197" t="s">
        <v>1</v>
      </c>
      <c r="C197" s="8">
        <v>934665651</v>
      </c>
      <c r="D197">
        <v>0</v>
      </c>
      <c r="E197">
        <v>0</v>
      </c>
      <c r="F197">
        <v>0</v>
      </c>
      <c r="G197">
        <f aca="true" t="shared" si="3" ref="G197:G260">+C197+D197+E197+F197</f>
        <v>934665651</v>
      </c>
      <c r="H197" s="10">
        <v>1.919803247154</v>
      </c>
    </row>
    <row r="198" spans="1:8" ht="15">
      <c r="A198">
        <v>1775</v>
      </c>
      <c r="B198" t="s">
        <v>4</v>
      </c>
      <c r="C198" s="8">
        <v>2389556</v>
      </c>
      <c r="D198">
        <v>4352908</v>
      </c>
      <c r="E198">
        <v>0</v>
      </c>
      <c r="F198">
        <v>0</v>
      </c>
      <c r="G198">
        <f t="shared" si="3"/>
        <v>6742464</v>
      </c>
      <c r="H198" s="10">
        <v>0.013849021056000001</v>
      </c>
    </row>
    <row r="199" spans="1:8" ht="15">
      <c r="A199">
        <v>1775</v>
      </c>
      <c r="B199" t="s">
        <v>10</v>
      </c>
      <c r="C199" s="8">
        <v>6032182</v>
      </c>
      <c r="D199">
        <v>10193535</v>
      </c>
      <c r="E199">
        <v>0</v>
      </c>
      <c r="F199">
        <v>0</v>
      </c>
      <c r="G199">
        <f t="shared" si="3"/>
        <v>16225717</v>
      </c>
      <c r="H199" s="10">
        <v>0.033327622718</v>
      </c>
    </row>
    <row r="200" spans="1:8" ht="15">
      <c r="A200">
        <v>1775</v>
      </c>
      <c r="B200" t="s">
        <v>3</v>
      </c>
      <c r="C200" s="8">
        <v>14045840</v>
      </c>
      <c r="D200">
        <v>0</v>
      </c>
      <c r="E200">
        <v>0</v>
      </c>
      <c r="F200">
        <v>0</v>
      </c>
      <c r="G200">
        <f t="shared" si="3"/>
        <v>14045840</v>
      </c>
      <c r="H200" s="10">
        <v>0.02885015536</v>
      </c>
    </row>
    <row r="201" spans="1:8" ht="15">
      <c r="A201">
        <v>1775</v>
      </c>
      <c r="B201" t="s">
        <v>0</v>
      </c>
      <c r="C201" s="8">
        <v>213616616</v>
      </c>
      <c r="D201">
        <v>0</v>
      </c>
      <c r="E201">
        <v>0</v>
      </c>
      <c r="F201">
        <v>0</v>
      </c>
      <c r="G201">
        <f t="shared" si="3"/>
        <v>213616616</v>
      </c>
      <c r="H201" s="10">
        <v>0.438768529264</v>
      </c>
    </row>
    <row r="202" spans="1:8" ht="15">
      <c r="A202">
        <v>1775</v>
      </c>
      <c r="B202" t="s">
        <v>9</v>
      </c>
      <c r="C202" s="8">
        <v>10596781</v>
      </c>
      <c r="D202">
        <v>0</v>
      </c>
      <c r="E202">
        <v>0</v>
      </c>
      <c r="F202">
        <v>0</v>
      </c>
      <c r="G202">
        <f t="shared" si="3"/>
        <v>10596781</v>
      </c>
      <c r="H202" s="10">
        <v>0.021765788174000003</v>
      </c>
    </row>
    <row r="203" spans="1:8" ht="15">
      <c r="A203">
        <v>1775</v>
      </c>
      <c r="B203" t="s">
        <v>24</v>
      </c>
      <c r="C203" s="8">
        <v>126600</v>
      </c>
      <c r="D203">
        <v>0</v>
      </c>
      <c r="E203">
        <v>0</v>
      </c>
      <c r="F203">
        <v>0</v>
      </c>
      <c r="G203">
        <f t="shared" si="3"/>
        <v>126600</v>
      </c>
      <c r="H203" s="10">
        <v>0.00026003640000000003</v>
      </c>
    </row>
    <row r="204" spans="1:8" ht="15">
      <c r="A204">
        <v>1775</v>
      </c>
      <c r="B204" t="s">
        <v>21</v>
      </c>
      <c r="C204" s="8">
        <v>523360</v>
      </c>
      <c r="D204">
        <v>0</v>
      </c>
      <c r="E204">
        <v>0</v>
      </c>
      <c r="F204">
        <v>0</v>
      </c>
      <c r="G204">
        <f t="shared" si="3"/>
        <v>523360</v>
      </c>
      <c r="H204" s="10">
        <v>0.00107498144</v>
      </c>
    </row>
    <row r="205" spans="1:8" ht="15">
      <c r="A205">
        <v>1775</v>
      </c>
      <c r="B205" t="s">
        <v>13</v>
      </c>
      <c r="C205" s="8">
        <v>3957080</v>
      </c>
      <c r="D205">
        <v>0</v>
      </c>
      <c r="E205">
        <v>1669500</v>
      </c>
      <c r="F205">
        <v>0</v>
      </c>
      <c r="G205">
        <f t="shared" si="3"/>
        <v>5626580</v>
      </c>
      <c r="H205" s="10">
        <v>0.011556995320000001</v>
      </c>
    </row>
    <row r="206" spans="1:8" ht="15">
      <c r="A206">
        <v>1775</v>
      </c>
      <c r="B206" t="s">
        <v>16</v>
      </c>
      <c r="C206" s="8">
        <v>120000</v>
      </c>
      <c r="D206">
        <v>0</v>
      </c>
      <c r="E206">
        <v>0</v>
      </c>
      <c r="F206">
        <v>0</v>
      </c>
      <c r="G206">
        <f t="shared" si="3"/>
        <v>120000</v>
      </c>
      <c r="H206" s="10">
        <v>0.00024648000000000004</v>
      </c>
    </row>
    <row r="207" spans="1:8" ht="15">
      <c r="A207">
        <v>1776</v>
      </c>
      <c r="B207" t="s">
        <v>1</v>
      </c>
      <c r="C207" s="8">
        <v>2631149771</v>
      </c>
      <c r="D207">
        <v>11750921</v>
      </c>
      <c r="E207">
        <v>659459083</v>
      </c>
      <c r="F207">
        <v>485100</v>
      </c>
      <c r="G207">
        <f t="shared" si="3"/>
        <v>3302844875</v>
      </c>
      <c r="H207" s="10">
        <v>6.78404337325</v>
      </c>
    </row>
    <row r="208" spans="1:8" ht="15">
      <c r="A208">
        <v>1776</v>
      </c>
      <c r="B208" t="s">
        <v>4</v>
      </c>
      <c r="C208" s="8">
        <v>21913095</v>
      </c>
      <c r="D208">
        <v>74268346</v>
      </c>
      <c r="E208">
        <v>0</v>
      </c>
      <c r="F208">
        <v>0</v>
      </c>
      <c r="G208">
        <f t="shared" si="3"/>
        <v>96181441</v>
      </c>
      <c r="H208" s="10">
        <v>0.19755667981400002</v>
      </c>
    </row>
    <row r="209" spans="1:8" ht="15">
      <c r="A209">
        <v>1776</v>
      </c>
      <c r="B209" t="s">
        <v>10</v>
      </c>
      <c r="C209" s="8">
        <v>70217866</v>
      </c>
      <c r="D209">
        <v>11230343</v>
      </c>
      <c r="E209">
        <v>0</v>
      </c>
      <c r="F209">
        <v>0</v>
      </c>
      <c r="G209">
        <f t="shared" si="3"/>
        <v>81448209</v>
      </c>
      <c r="H209" s="10">
        <v>0.167294621286</v>
      </c>
    </row>
    <row r="210" spans="1:8" ht="15">
      <c r="A210">
        <v>1776</v>
      </c>
      <c r="B210" t="s">
        <v>24</v>
      </c>
      <c r="C210" s="8">
        <v>1260800</v>
      </c>
      <c r="D210">
        <v>0</v>
      </c>
      <c r="E210">
        <v>0</v>
      </c>
      <c r="F210">
        <v>0</v>
      </c>
      <c r="G210">
        <f t="shared" si="3"/>
        <v>1260800</v>
      </c>
      <c r="H210" s="10">
        <v>0.0025896832000000002</v>
      </c>
    </row>
    <row r="211" spans="1:8" ht="15">
      <c r="A211">
        <v>1776</v>
      </c>
      <c r="B211" t="s">
        <v>25</v>
      </c>
      <c r="C211" s="8">
        <v>1984000</v>
      </c>
      <c r="D211">
        <v>0</v>
      </c>
      <c r="E211">
        <v>0</v>
      </c>
      <c r="F211">
        <v>0</v>
      </c>
      <c r="G211">
        <f t="shared" si="3"/>
        <v>1984000</v>
      </c>
      <c r="H211" s="10">
        <v>0.004075136</v>
      </c>
    </row>
    <row r="212" spans="1:8" ht="15">
      <c r="A212">
        <v>1776</v>
      </c>
      <c r="B212" t="s">
        <v>15</v>
      </c>
      <c r="C212" s="8">
        <v>1612800</v>
      </c>
      <c r="D212">
        <v>0</v>
      </c>
      <c r="E212">
        <v>0</v>
      </c>
      <c r="F212">
        <v>0</v>
      </c>
      <c r="G212">
        <f t="shared" si="3"/>
        <v>1612800</v>
      </c>
      <c r="H212" s="10">
        <v>0.0033126912</v>
      </c>
    </row>
    <row r="213" spans="1:8" ht="15">
      <c r="A213">
        <v>1776</v>
      </c>
      <c r="B213" t="s">
        <v>3</v>
      </c>
      <c r="C213" s="8">
        <v>6594500</v>
      </c>
      <c r="D213">
        <v>0</v>
      </c>
      <c r="E213">
        <v>0</v>
      </c>
      <c r="F213">
        <v>0</v>
      </c>
      <c r="G213">
        <f t="shared" si="3"/>
        <v>6594500</v>
      </c>
      <c r="H213" s="10">
        <v>0.013545103000000001</v>
      </c>
    </row>
    <row r="214" spans="1:8" ht="15">
      <c r="A214">
        <v>1777</v>
      </c>
      <c r="B214" t="s">
        <v>1</v>
      </c>
      <c r="C214" s="8">
        <v>823765845</v>
      </c>
      <c r="D214">
        <v>5050500</v>
      </c>
      <c r="E214">
        <v>292118167</v>
      </c>
      <c r="F214">
        <v>194600</v>
      </c>
      <c r="G214">
        <f t="shared" si="3"/>
        <v>1121129112</v>
      </c>
      <c r="H214" s="10">
        <v>2.3027991960480003</v>
      </c>
    </row>
    <row r="215" spans="1:8" ht="15">
      <c r="A215">
        <v>1777</v>
      </c>
      <c r="B215" t="s">
        <v>4</v>
      </c>
      <c r="C215" s="8">
        <v>396800</v>
      </c>
      <c r="D215">
        <v>108875718</v>
      </c>
      <c r="E215">
        <v>0</v>
      </c>
      <c r="F215">
        <v>0</v>
      </c>
      <c r="G215">
        <f t="shared" si="3"/>
        <v>109272518</v>
      </c>
      <c r="H215" s="10">
        <v>0.224445751972</v>
      </c>
    </row>
    <row r="216" spans="1:8" ht="15">
      <c r="A216">
        <v>1777</v>
      </c>
      <c r="B216" t="s">
        <v>10</v>
      </c>
      <c r="C216" s="8">
        <v>8759343</v>
      </c>
      <c r="D216">
        <v>1725680</v>
      </c>
      <c r="E216">
        <v>0</v>
      </c>
      <c r="F216">
        <v>0</v>
      </c>
      <c r="G216">
        <f t="shared" si="3"/>
        <v>10485023</v>
      </c>
      <c r="H216" s="10">
        <v>0.021536237242000003</v>
      </c>
    </row>
    <row r="217" spans="1:8" ht="15">
      <c r="A217">
        <v>1777</v>
      </c>
      <c r="B217" t="s">
        <v>0</v>
      </c>
      <c r="C217" s="8">
        <v>44270219</v>
      </c>
      <c r="D217">
        <v>0</v>
      </c>
      <c r="E217">
        <v>14986100</v>
      </c>
      <c r="F217">
        <v>0</v>
      </c>
      <c r="G217">
        <f t="shared" si="3"/>
        <v>59256319</v>
      </c>
      <c r="H217" s="10">
        <v>0.12171247922600001</v>
      </c>
    </row>
    <row r="218" spans="1:8" ht="15">
      <c r="A218">
        <v>1777</v>
      </c>
      <c r="B218" t="s">
        <v>3</v>
      </c>
      <c r="C218" s="8">
        <v>5478400</v>
      </c>
      <c r="D218">
        <v>0</v>
      </c>
      <c r="E218">
        <v>0</v>
      </c>
      <c r="F218">
        <v>0</v>
      </c>
      <c r="G218">
        <f t="shared" si="3"/>
        <v>5478400</v>
      </c>
      <c r="H218" s="10">
        <v>0.0112526336</v>
      </c>
    </row>
    <row r="219" spans="1:8" ht="15">
      <c r="A219">
        <v>1777</v>
      </c>
      <c r="B219" t="s">
        <v>5</v>
      </c>
      <c r="C219" s="8">
        <v>115200</v>
      </c>
      <c r="D219">
        <v>0</v>
      </c>
      <c r="E219">
        <v>0</v>
      </c>
      <c r="F219">
        <v>0</v>
      </c>
      <c r="G219">
        <f t="shared" si="3"/>
        <v>115200</v>
      </c>
      <c r="H219" s="10">
        <v>0.00023662080000000002</v>
      </c>
    </row>
    <row r="220" spans="1:8" ht="15">
      <c r="A220">
        <v>1778</v>
      </c>
      <c r="B220" t="s">
        <v>1</v>
      </c>
      <c r="C220" s="8">
        <v>3030331816</v>
      </c>
      <c r="D220">
        <v>179175481</v>
      </c>
      <c r="E220">
        <v>0</v>
      </c>
      <c r="F220">
        <v>0</v>
      </c>
      <c r="G220">
        <f t="shared" si="3"/>
        <v>3209507297</v>
      </c>
      <c r="H220" s="10">
        <v>6.592327988038001</v>
      </c>
    </row>
    <row r="221" spans="1:8" ht="15">
      <c r="A221">
        <v>1778</v>
      </c>
      <c r="B221" t="s">
        <v>4</v>
      </c>
      <c r="C221" s="8">
        <v>0</v>
      </c>
      <c r="D221">
        <v>1923457</v>
      </c>
      <c r="E221">
        <v>0</v>
      </c>
      <c r="F221">
        <v>0</v>
      </c>
      <c r="G221">
        <f t="shared" si="3"/>
        <v>1923457</v>
      </c>
      <c r="H221" s="10">
        <v>0.003950780678</v>
      </c>
    </row>
    <row r="222" spans="1:8" ht="15">
      <c r="A222">
        <v>1778</v>
      </c>
      <c r="B222" t="s">
        <v>0</v>
      </c>
      <c r="C222" s="8">
        <v>93405269</v>
      </c>
      <c r="D222">
        <v>3829865</v>
      </c>
      <c r="E222">
        <v>0</v>
      </c>
      <c r="F222">
        <v>0</v>
      </c>
      <c r="G222">
        <f t="shared" si="3"/>
        <v>97235134</v>
      </c>
      <c r="H222" s="10">
        <v>0.19972096523600003</v>
      </c>
    </row>
    <row r="223" spans="1:8" ht="15">
      <c r="A223">
        <v>1778</v>
      </c>
      <c r="B223" t="s">
        <v>4</v>
      </c>
      <c r="C223" s="8">
        <v>1053010</v>
      </c>
      <c r="D223">
        <v>59048300</v>
      </c>
      <c r="E223">
        <v>0</v>
      </c>
      <c r="F223">
        <v>0</v>
      </c>
      <c r="G223">
        <f t="shared" si="3"/>
        <v>60101310</v>
      </c>
      <c r="H223" s="10">
        <v>0.12344809074</v>
      </c>
    </row>
    <row r="224" spans="1:8" ht="15">
      <c r="A224">
        <v>1779</v>
      </c>
      <c r="B224" t="s">
        <v>1</v>
      </c>
      <c r="C224" s="8">
        <v>1287976203</v>
      </c>
      <c r="D224">
        <v>14653800</v>
      </c>
      <c r="E224">
        <v>0</v>
      </c>
      <c r="F224">
        <v>760317</v>
      </c>
      <c r="G224">
        <f t="shared" si="3"/>
        <v>1303390320</v>
      </c>
      <c r="H224" s="10">
        <v>2.67716371728</v>
      </c>
    </row>
    <row r="225" spans="1:8" ht="15">
      <c r="A225">
        <v>1779</v>
      </c>
      <c r="B225" t="s">
        <v>4</v>
      </c>
      <c r="C225" s="8">
        <v>2015797</v>
      </c>
      <c r="D225">
        <v>37664009</v>
      </c>
      <c r="E225">
        <v>0</v>
      </c>
      <c r="F225">
        <v>0</v>
      </c>
      <c r="G225">
        <f t="shared" si="3"/>
        <v>39679806</v>
      </c>
      <c r="H225" s="10">
        <v>0.08150232152400001</v>
      </c>
    </row>
    <row r="226" spans="1:8" ht="15">
      <c r="A226">
        <v>1780</v>
      </c>
      <c r="B226" t="s">
        <v>1</v>
      </c>
      <c r="C226" s="8">
        <v>1457987496</v>
      </c>
      <c r="D226">
        <v>25430596</v>
      </c>
      <c r="E226">
        <v>315695208</v>
      </c>
      <c r="F226">
        <v>0</v>
      </c>
      <c r="G226">
        <f t="shared" si="3"/>
        <v>1799113300</v>
      </c>
      <c r="H226" s="10">
        <v>3.6953787182</v>
      </c>
    </row>
    <row r="227" spans="1:8" ht="15">
      <c r="A227">
        <v>1780</v>
      </c>
      <c r="B227" t="s">
        <v>4</v>
      </c>
      <c r="C227" s="8">
        <v>910530</v>
      </c>
      <c r="D227">
        <v>38814331</v>
      </c>
      <c r="E227">
        <v>0</v>
      </c>
      <c r="F227">
        <v>0</v>
      </c>
      <c r="G227">
        <f t="shared" si="3"/>
        <v>39724861</v>
      </c>
      <c r="H227" s="10">
        <v>0.08159486449400001</v>
      </c>
    </row>
    <row r="228" spans="1:8" ht="15">
      <c r="A228">
        <v>1780</v>
      </c>
      <c r="B228" t="s">
        <v>0</v>
      </c>
      <c r="C228" s="8">
        <v>97320882</v>
      </c>
      <c r="D228">
        <v>153375</v>
      </c>
      <c r="E228">
        <v>0</v>
      </c>
      <c r="F228">
        <v>9100</v>
      </c>
      <c r="G228">
        <f t="shared" si="3"/>
        <v>97483357</v>
      </c>
      <c r="H228" s="10">
        <v>0.20023081527800002</v>
      </c>
    </row>
    <row r="229" spans="1:8" ht="15">
      <c r="A229">
        <v>1781</v>
      </c>
      <c r="B229" t="s">
        <v>1</v>
      </c>
      <c r="C229" s="8">
        <v>1259094112</v>
      </c>
      <c r="D229">
        <v>464785060</v>
      </c>
      <c r="E229">
        <v>5471370</v>
      </c>
      <c r="F229">
        <v>0</v>
      </c>
      <c r="G229">
        <f t="shared" si="3"/>
        <v>1729350542</v>
      </c>
      <c r="H229" s="10">
        <v>3.552086013268</v>
      </c>
    </row>
    <row r="230" spans="1:8" ht="15">
      <c r="A230">
        <v>1781</v>
      </c>
      <c r="B230" t="s">
        <v>4</v>
      </c>
      <c r="C230" s="8">
        <v>0</v>
      </c>
      <c r="D230">
        <v>30283535</v>
      </c>
      <c r="E230">
        <v>0</v>
      </c>
      <c r="F230">
        <v>0</v>
      </c>
      <c r="G230">
        <f t="shared" si="3"/>
        <v>30283535</v>
      </c>
      <c r="H230" s="10">
        <v>0.062202380890000006</v>
      </c>
    </row>
    <row r="231" spans="1:8" ht="15">
      <c r="A231">
        <v>1782</v>
      </c>
      <c r="B231" t="s">
        <v>1</v>
      </c>
      <c r="C231" s="8">
        <v>1230331762</v>
      </c>
      <c r="D231">
        <v>38857546</v>
      </c>
      <c r="E231">
        <v>219479750</v>
      </c>
      <c r="F231">
        <v>10967</v>
      </c>
      <c r="G231">
        <f t="shared" si="3"/>
        <v>1488680025</v>
      </c>
      <c r="H231" s="10">
        <v>3.05774877135</v>
      </c>
    </row>
    <row r="232" spans="1:8" ht="15">
      <c r="A232">
        <v>1782</v>
      </c>
      <c r="B232" t="s">
        <v>4</v>
      </c>
      <c r="C232" s="8">
        <v>1587200</v>
      </c>
      <c r="D232">
        <v>37091444</v>
      </c>
      <c r="E232">
        <v>0</v>
      </c>
      <c r="F232">
        <v>0</v>
      </c>
      <c r="G232">
        <f t="shared" si="3"/>
        <v>38678644</v>
      </c>
      <c r="H232" s="10">
        <v>0.07944593477600001</v>
      </c>
    </row>
    <row r="233" spans="1:8" ht="15">
      <c r="A233">
        <v>1783</v>
      </c>
      <c r="B233" t="s">
        <v>1</v>
      </c>
      <c r="C233" s="8">
        <v>834038176</v>
      </c>
      <c r="D233">
        <v>9068222</v>
      </c>
      <c r="E233">
        <v>214753500</v>
      </c>
      <c r="F233">
        <v>206169</v>
      </c>
      <c r="G233">
        <f t="shared" si="3"/>
        <v>1058066067</v>
      </c>
      <c r="H233" s="10">
        <v>2.173267701618</v>
      </c>
    </row>
    <row r="234" spans="1:8" ht="15">
      <c r="A234">
        <v>1783</v>
      </c>
      <c r="B234" t="s">
        <v>20</v>
      </c>
      <c r="C234" s="8">
        <v>0</v>
      </c>
      <c r="D234">
        <v>253364</v>
      </c>
      <c r="E234">
        <v>0</v>
      </c>
      <c r="F234">
        <v>0</v>
      </c>
      <c r="G234">
        <f t="shared" si="3"/>
        <v>253364</v>
      </c>
      <c r="H234" s="10">
        <v>0.0005204096560000001</v>
      </c>
    </row>
    <row r="235" spans="1:8" ht="15">
      <c r="A235">
        <v>1783</v>
      </c>
      <c r="B235" t="s">
        <v>0</v>
      </c>
      <c r="C235" s="8">
        <v>262319636</v>
      </c>
      <c r="D235">
        <v>0</v>
      </c>
      <c r="E235">
        <v>457760063</v>
      </c>
      <c r="F235">
        <v>0</v>
      </c>
      <c r="G235">
        <f t="shared" si="3"/>
        <v>720079699</v>
      </c>
      <c r="H235" s="10">
        <v>1.479043701746</v>
      </c>
    </row>
    <row r="236" spans="1:8" ht="15">
      <c r="A236">
        <v>1785</v>
      </c>
      <c r="B236" t="s">
        <v>0</v>
      </c>
      <c r="C236" s="8">
        <v>3318952</v>
      </c>
      <c r="D236">
        <v>0</v>
      </c>
      <c r="E236">
        <v>0</v>
      </c>
      <c r="F236">
        <v>0</v>
      </c>
      <c r="G236">
        <f t="shared" si="3"/>
        <v>3318952</v>
      </c>
      <c r="H236" s="10">
        <v>0.006817127408</v>
      </c>
    </row>
    <row r="237" spans="1:8" ht="15">
      <c r="A237">
        <v>1786</v>
      </c>
      <c r="B237" t="s">
        <v>1</v>
      </c>
      <c r="C237" s="8">
        <v>180785359</v>
      </c>
      <c r="D237">
        <v>221782870</v>
      </c>
      <c r="E237">
        <v>3241500</v>
      </c>
      <c r="F237">
        <v>0</v>
      </c>
      <c r="G237">
        <f t="shared" si="3"/>
        <v>405809729</v>
      </c>
      <c r="H237" s="10">
        <v>0.833533183366</v>
      </c>
    </row>
    <row r="238" spans="1:8" ht="15">
      <c r="A238">
        <v>1788</v>
      </c>
      <c r="B238" t="s">
        <v>1</v>
      </c>
      <c r="C238" s="8">
        <v>1124191400</v>
      </c>
      <c r="D238">
        <v>117398155</v>
      </c>
      <c r="E238">
        <v>1538250</v>
      </c>
      <c r="F238">
        <v>807100</v>
      </c>
      <c r="G238">
        <f t="shared" si="3"/>
        <v>1243934905</v>
      </c>
      <c r="H238" s="10">
        <v>2.5550422948700002</v>
      </c>
    </row>
    <row r="239" spans="1:8" ht="15">
      <c r="A239">
        <v>1790</v>
      </c>
      <c r="B239" t="s">
        <v>1</v>
      </c>
      <c r="C239" s="8">
        <v>141373978</v>
      </c>
      <c r="D239">
        <v>2298750</v>
      </c>
      <c r="E239">
        <v>18966806</v>
      </c>
      <c r="F239">
        <v>0</v>
      </c>
      <c r="G239">
        <f t="shared" si="3"/>
        <v>162639534</v>
      </c>
      <c r="H239" s="10">
        <v>0.334061602836</v>
      </c>
    </row>
    <row r="240" spans="1:8" ht="15">
      <c r="A240">
        <v>1791</v>
      </c>
      <c r="B240" t="s">
        <v>1</v>
      </c>
      <c r="C240" s="8">
        <v>105431050</v>
      </c>
      <c r="D240">
        <v>5629545</v>
      </c>
      <c r="E240">
        <v>62541312</v>
      </c>
      <c r="F240">
        <v>0</v>
      </c>
      <c r="G240">
        <f t="shared" si="3"/>
        <v>173601907</v>
      </c>
      <c r="H240" s="10">
        <v>0.356578316978</v>
      </c>
    </row>
    <row r="241" spans="1:8" ht="15">
      <c r="A241">
        <v>1792</v>
      </c>
      <c r="B241" t="s">
        <v>20</v>
      </c>
      <c r="C241" s="8">
        <v>4849907</v>
      </c>
      <c r="D241">
        <v>645934</v>
      </c>
      <c r="E241">
        <v>0</v>
      </c>
      <c r="F241">
        <v>0</v>
      </c>
      <c r="G241">
        <f t="shared" si="3"/>
        <v>5495841</v>
      </c>
      <c r="H241" s="10">
        <v>0.011288457414000001</v>
      </c>
    </row>
    <row r="242" spans="1:8" ht="15">
      <c r="A242">
        <v>1793</v>
      </c>
      <c r="B242" t="s">
        <v>1</v>
      </c>
      <c r="C242" s="8">
        <v>754577608</v>
      </c>
      <c r="D242">
        <v>18472394</v>
      </c>
      <c r="E242">
        <v>91778187</v>
      </c>
      <c r="F242">
        <v>0</v>
      </c>
      <c r="G242">
        <f t="shared" si="3"/>
        <v>864828189</v>
      </c>
      <c r="H242" s="10">
        <v>1.7763571002060001</v>
      </c>
    </row>
    <row r="243" spans="1:8" ht="15">
      <c r="A243">
        <v>1793</v>
      </c>
      <c r="B243" t="s">
        <v>0</v>
      </c>
      <c r="C243" s="8">
        <v>8831500</v>
      </c>
      <c r="D243">
        <v>0</v>
      </c>
      <c r="E243">
        <v>0</v>
      </c>
      <c r="F243">
        <v>0</v>
      </c>
      <c r="G243">
        <f t="shared" si="3"/>
        <v>8831500</v>
      </c>
      <c r="H243" s="10">
        <v>0.018139901</v>
      </c>
    </row>
    <row r="244" spans="1:8" ht="15">
      <c r="A244">
        <v>1793</v>
      </c>
      <c r="B244" t="s">
        <v>10</v>
      </c>
      <c r="C244" s="8">
        <v>13430091</v>
      </c>
      <c r="D244">
        <v>5399132</v>
      </c>
      <c r="E244">
        <v>0</v>
      </c>
      <c r="F244">
        <v>0</v>
      </c>
      <c r="G244">
        <f t="shared" si="3"/>
        <v>18829223</v>
      </c>
      <c r="H244" s="10">
        <v>0.038675224042</v>
      </c>
    </row>
    <row r="245" spans="1:8" ht="15">
      <c r="A245">
        <v>1793</v>
      </c>
      <c r="B245" t="s">
        <v>3</v>
      </c>
      <c r="C245" s="8">
        <v>3059200</v>
      </c>
      <c r="D245">
        <v>0</v>
      </c>
      <c r="E245">
        <v>0</v>
      </c>
      <c r="F245">
        <v>0</v>
      </c>
      <c r="G245">
        <f t="shared" si="3"/>
        <v>3059200</v>
      </c>
      <c r="H245" s="10">
        <v>0.0062835968</v>
      </c>
    </row>
    <row r="246" spans="1:8" ht="15">
      <c r="A246">
        <v>1793</v>
      </c>
      <c r="B246" t="s">
        <v>21</v>
      </c>
      <c r="C246" s="8">
        <v>12367571</v>
      </c>
      <c r="D246">
        <v>1497308</v>
      </c>
      <c r="E246">
        <v>0</v>
      </c>
      <c r="F246">
        <v>0</v>
      </c>
      <c r="G246">
        <f t="shared" si="3"/>
        <v>13864879</v>
      </c>
      <c r="H246" s="10">
        <v>0.028478461466000003</v>
      </c>
    </row>
    <row r="247" spans="1:8" ht="15">
      <c r="A247">
        <v>1793</v>
      </c>
      <c r="B247" t="s">
        <v>26</v>
      </c>
      <c r="C247" s="8">
        <v>810400</v>
      </c>
      <c r="D247">
        <v>0</v>
      </c>
      <c r="E247">
        <v>0</v>
      </c>
      <c r="F247">
        <v>0</v>
      </c>
      <c r="G247">
        <f t="shared" si="3"/>
        <v>810400</v>
      </c>
      <c r="H247" s="10">
        <v>0.0016645616000000002</v>
      </c>
    </row>
    <row r="248" spans="1:8" ht="15">
      <c r="A248">
        <v>1794</v>
      </c>
      <c r="B248" t="s">
        <v>1</v>
      </c>
      <c r="C248" s="8">
        <v>17454790</v>
      </c>
      <c r="D248">
        <v>8679622</v>
      </c>
      <c r="E248">
        <v>0</v>
      </c>
      <c r="F248">
        <v>0</v>
      </c>
      <c r="G248">
        <f t="shared" si="3"/>
        <v>26134412</v>
      </c>
      <c r="H248" s="10">
        <v>0.053680082248000006</v>
      </c>
    </row>
    <row r="249" spans="1:8" ht="15">
      <c r="A249">
        <v>1794</v>
      </c>
      <c r="B249" t="s">
        <v>10</v>
      </c>
      <c r="C249" s="8">
        <v>20749091</v>
      </c>
      <c r="D249">
        <v>1755013</v>
      </c>
      <c r="E249">
        <v>0</v>
      </c>
      <c r="F249">
        <v>0</v>
      </c>
      <c r="G249">
        <f t="shared" si="3"/>
        <v>22504104</v>
      </c>
      <c r="H249" s="10">
        <v>0.046223429616000004</v>
      </c>
    </row>
    <row r="250" spans="1:8" ht="15">
      <c r="A250">
        <v>1794</v>
      </c>
      <c r="B250" t="s">
        <v>0</v>
      </c>
      <c r="C250" s="8">
        <v>4752480</v>
      </c>
      <c r="D250">
        <v>0</v>
      </c>
      <c r="E250">
        <v>0</v>
      </c>
      <c r="F250">
        <v>0</v>
      </c>
      <c r="G250">
        <f t="shared" si="3"/>
        <v>4752480</v>
      </c>
      <c r="H250" s="10">
        <v>0.00976159392</v>
      </c>
    </row>
    <row r="251" spans="1:8" ht="15">
      <c r="A251">
        <v>1794</v>
      </c>
      <c r="B251" t="s">
        <v>3</v>
      </c>
      <c r="C251" s="8">
        <v>780800</v>
      </c>
      <c r="D251">
        <v>0</v>
      </c>
      <c r="E251">
        <v>0</v>
      </c>
      <c r="F251">
        <v>0</v>
      </c>
      <c r="G251">
        <f t="shared" si="3"/>
        <v>780800</v>
      </c>
      <c r="H251" s="10">
        <v>0.0016037632</v>
      </c>
    </row>
    <row r="252" spans="1:8" ht="15">
      <c r="A252">
        <v>1794</v>
      </c>
      <c r="B252" t="s">
        <v>21</v>
      </c>
      <c r="C252" s="8">
        <v>4000000</v>
      </c>
      <c r="D252">
        <v>8679622</v>
      </c>
      <c r="E252">
        <v>0</v>
      </c>
      <c r="F252">
        <v>0</v>
      </c>
      <c r="G252">
        <f t="shared" si="3"/>
        <v>12679622</v>
      </c>
      <c r="H252" s="10">
        <v>0.026043943588000003</v>
      </c>
    </row>
    <row r="253" spans="1:8" ht="15">
      <c r="A253">
        <v>1795</v>
      </c>
      <c r="B253" t="s">
        <v>1</v>
      </c>
      <c r="C253" s="8">
        <v>462813584</v>
      </c>
      <c r="D253">
        <v>78602375</v>
      </c>
      <c r="E253">
        <v>0</v>
      </c>
      <c r="F253">
        <v>0</v>
      </c>
      <c r="G253">
        <f t="shared" si="3"/>
        <v>541415959</v>
      </c>
      <c r="H253" s="10">
        <v>1.112068379786</v>
      </c>
    </row>
    <row r="254" spans="1:8" ht="15">
      <c r="A254">
        <v>1795</v>
      </c>
      <c r="B254" t="s">
        <v>20</v>
      </c>
      <c r="C254" s="8">
        <v>1945600</v>
      </c>
      <c r="D254">
        <v>816159</v>
      </c>
      <c r="E254">
        <v>0</v>
      </c>
      <c r="F254">
        <v>0</v>
      </c>
      <c r="G254">
        <f t="shared" si="3"/>
        <v>2761759</v>
      </c>
      <c r="H254" s="10">
        <v>0.005672652986000001</v>
      </c>
    </row>
    <row r="255" spans="1:8" ht="15">
      <c r="A255">
        <v>1795</v>
      </c>
      <c r="B255" t="s">
        <v>21</v>
      </c>
      <c r="C255" s="8">
        <v>890579</v>
      </c>
      <c r="D255">
        <v>2940479</v>
      </c>
      <c r="E255">
        <v>0</v>
      </c>
      <c r="F255">
        <v>0</v>
      </c>
      <c r="G255">
        <f t="shared" si="3"/>
        <v>3831058</v>
      </c>
      <c r="H255" s="10">
        <v>0.007868993132</v>
      </c>
    </row>
    <row r="256" spans="1:8" ht="15">
      <c r="A256">
        <v>1795</v>
      </c>
      <c r="B256" t="s">
        <v>26</v>
      </c>
      <c r="C256" s="8">
        <v>595200</v>
      </c>
      <c r="D256">
        <v>0</v>
      </c>
      <c r="E256">
        <v>0</v>
      </c>
      <c r="F256">
        <v>0</v>
      </c>
      <c r="G256">
        <f t="shared" si="3"/>
        <v>595200</v>
      </c>
      <c r="H256" s="10">
        <v>0.0012225408</v>
      </c>
    </row>
    <row r="257" spans="1:8" ht="15">
      <c r="A257">
        <v>1796</v>
      </c>
      <c r="B257" t="s">
        <v>1</v>
      </c>
      <c r="C257" s="8">
        <v>1413530629</v>
      </c>
      <c r="D257">
        <v>56256000</v>
      </c>
      <c r="E257">
        <v>97790750</v>
      </c>
      <c r="F257">
        <v>0</v>
      </c>
      <c r="G257">
        <f t="shared" si="3"/>
        <v>1567577379</v>
      </c>
      <c r="H257" s="10">
        <v>3.219803936466</v>
      </c>
    </row>
    <row r="258" spans="1:8" ht="15">
      <c r="A258">
        <v>1796</v>
      </c>
      <c r="B258" t="s">
        <v>10</v>
      </c>
      <c r="C258" s="8">
        <v>646400</v>
      </c>
      <c r="D258">
        <v>8190948</v>
      </c>
      <c r="E258">
        <v>0</v>
      </c>
      <c r="F258">
        <v>0</v>
      </c>
      <c r="G258">
        <f t="shared" si="3"/>
        <v>8837348</v>
      </c>
      <c r="H258" s="10">
        <v>0.018151912792000003</v>
      </c>
    </row>
    <row r="259" spans="1:8" ht="15">
      <c r="A259">
        <v>1796</v>
      </c>
      <c r="B259" t="s">
        <v>0</v>
      </c>
      <c r="C259" s="8">
        <v>43914810</v>
      </c>
      <c r="D259">
        <v>0</v>
      </c>
      <c r="E259">
        <v>0</v>
      </c>
      <c r="F259">
        <v>0</v>
      </c>
      <c r="G259">
        <f t="shared" si="3"/>
        <v>43914810</v>
      </c>
      <c r="H259" s="10">
        <v>0.09020101974000001</v>
      </c>
    </row>
    <row r="260" spans="1:8" ht="15">
      <c r="A260">
        <v>1796</v>
      </c>
      <c r="B260" t="s">
        <v>27</v>
      </c>
      <c r="C260" s="8">
        <v>443600</v>
      </c>
      <c r="D260">
        <v>0</v>
      </c>
      <c r="E260">
        <v>0</v>
      </c>
      <c r="F260">
        <v>0</v>
      </c>
      <c r="G260">
        <f t="shared" si="3"/>
        <v>443600</v>
      </c>
      <c r="H260" s="10">
        <v>0.0009111544000000001</v>
      </c>
    </row>
    <row r="261" spans="1:8" ht="15">
      <c r="A261">
        <v>1796</v>
      </c>
      <c r="B261" t="s">
        <v>28</v>
      </c>
      <c r="C261" s="8">
        <v>17439200</v>
      </c>
      <c r="D261">
        <v>0</v>
      </c>
      <c r="E261">
        <v>0</v>
      </c>
      <c r="F261">
        <v>0</v>
      </c>
      <c r="G261">
        <f aca="true" t="shared" si="4" ref="G261:G308">+C261+D261+E261+F261</f>
        <v>17439200</v>
      </c>
      <c r="H261" s="10">
        <v>0.0358201168</v>
      </c>
    </row>
    <row r="262" spans="1:8" ht="15">
      <c r="A262">
        <v>1797</v>
      </c>
      <c r="B262" t="s">
        <v>1</v>
      </c>
      <c r="C262" s="8">
        <v>50148487</v>
      </c>
      <c r="D262">
        <v>0</v>
      </c>
      <c r="E262">
        <v>0</v>
      </c>
      <c r="F262">
        <v>0</v>
      </c>
      <c r="G262">
        <f t="shared" si="4"/>
        <v>50148487</v>
      </c>
      <c r="H262" s="10">
        <v>0.103004992298</v>
      </c>
    </row>
    <row r="263" spans="1:8" ht="15">
      <c r="A263">
        <v>1797</v>
      </c>
      <c r="B263" t="s">
        <v>20</v>
      </c>
      <c r="C263" s="8">
        <v>1404317</v>
      </c>
      <c r="D263">
        <v>0</v>
      </c>
      <c r="E263">
        <v>0</v>
      </c>
      <c r="F263">
        <v>0</v>
      </c>
      <c r="G263">
        <f t="shared" si="4"/>
        <v>1404317</v>
      </c>
      <c r="H263" s="10">
        <v>0.0028844671180000003</v>
      </c>
    </row>
    <row r="264" spans="1:8" ht="15">
      <c r="A264">
        <v>1798</v>
      </c>
      <c r="B264" t="s">
        <v>1</v>
      </c>
      <c r="C264" s="8">
        <v>1070426283</v>
      </c>
      <c r="D264">
        <v>33539635</v>
      </c>
      <c r="E264">
        <v>0</v>
      </c>
      <c r="F264">
        <v>0</v>
      </c>
      <c r="G264">
        <f t="shared" si="4"/>
        <v>1103965918</v>
      </c>
      <c r="H264" s="10">
        <v>2.267545995572</v>
      </c>
    </row>
    <row r="265" spans="1:8" ht="15">
      <c r="A265">
        <v>1798</v>
      </c>
      <c r="B265" t="s">
        <v>10</v>
      </c>
      <c r="C265" s="8">
        <v>556789</v>
      </c>
      <c r="D265">
        <v>0</v>
      </c>
      <c r="E265">
        <v>0</v>
      </c>
      <c r="F265">
        <v>0</v>
      </c>
      <c r="G265">
        <f t="shared" si="4"/>
        <v>556789</v>
      </c>
      <c r="H265" s="10">
        <v>0.001143644606</v>
      </c>
    </row>
    <row r="266" spans="1:8" ht="15">
      <c r="A266">
        <v>1798</v>
      </c>
      <c r="B266" t="s">
        <v>0</v>
      </c>
      <c r="C266" s="8">
        <v>6000000</v>
      </c>
      <c r="D266">
        <v>0</v>
      </c>
      <c r="E266">
        <v>0</v>
      </c>
      <c r="F266">
        <v>0</v>
      </c>
      <c r="G266">
        <f t="shared" si="4"/>
        <v>6000000</v>
      </c>
      <c r="H266" s="10">
        <v>0.012324000000000002</v>
      </c>
    </row>
    <row r="267" spans="1:8" ht="15">
      <c r="A267">
        <v>1799</v>
      </c>
      <c r="B267" t="s">
        <v>1</v>
      </c>
      <c r="C267" s="8">
        <v>884416593</v>
      </c>
      <c r="D267">
        <v>61340638</v>
      </c>
      <c r="E267">
        <v>622635120</v>
      </c>
      <c r="F267">
        <v>0</v>
      </c>
      <c r="G267">
        <f t="shared" si="4"/>
        <v>1568392351</v>
      </c>
      <c r="H267" s="10">
        <v>3.2214778889540003</v>
      </c>
    </row>
    <row r="268" spans="1:8" ht="15">
      <c r="A268">
        <v>1799</v>
      </c>
      <c r="B268" t="s">
        <v>10</v>
      </c>
      <c r="C268" s="8">
        <v>1270266</v>
      </c>
      <c r="D268">
        <v>0</v>
      </c>
      <c r="E268">
        <v>0</v>
      </c>
      <c r="F268">
        <v>0</v>
      </c>
      <c r="G268">
        <f t="shared" si="4"/>
        <v>1270266</v>
      </c>
      <c r="H268" s="10">
        <v>0.002609126364</v>
      </c>
    </row>
    <row r="269" spans="1:8" ht="15">
      <c r="A269">
        <v>1799</v>
      </c>
      <c r="B269" t="s">
        <v>0</v>
      </c>
      <c r="C269" s="8">
        <v>8894023</v>
      </c>
      <c r="D269">
        <v>0</v>
      </c>
      <c r="E269">
        <v>0</v>
      </c>
      <c r="F269">
        <v>0</v>
      </c>
      <c r="G269">
        <f t="shared" si="4"/>
        <v>8894023</v>
      </c>
      <c r="H269" s="10">
        <v>0.018268323242000003</v>
      </c>
    </row>
    <row r="270" spans="1:8" ht="15">
      <c r="A270">
        <v>1799</v>
      </c>
      <c r="B270" t="s">
        <v>27</v>
      </c>
      <c r="C270" s="8">
        <v>54720000</v>
      </c>
      <c r="D270">
        <v>0</v>
      </c>
      <c r="E270">
        <v>0</v>
      </c>
      <c r="F270">
        <v>0</v>
      </c>
      <c r="G270">
        <f t="shared" si="4"/>
        <v>54720000</v>
      </c>
      <c r="H270" s="10">
        <v>0.11239488</v>
      </c>
    </row>
    <row r="271" spans="1:8" ht="15">
      <c r="A271">
        <v>1800</v>
      </c>
      <c r="B271" t="s">
        <v>1</v>
      </c>
      <c r="C271" s="8">
        <v>1281145724</v>
      </c>
      <c r="D271">
        <v>4343259</v>
      </c>
      <c r="E271">
        <v>17377729</v>
      </c>
      <c r="F271">
        <v>64400</v>
      </c>
      <c r="G271">
        <f t="shared" si="4"/>
        <v>1302931112</v>
      </c>
      <c r="H271" s="10">
        <v>2.676220504048</v>
      </c>
    </row>
    <row r="272" spans="1:8" ht="15">
      <c r="A272">
        <v>1800</v>
      </c>
      <c r="B272" t="s">
        <v>3</v>
      </c>
      <c r="C272" s="8">
        <v>4978400</v>
      </c>
      <c r="D272">
        <v>0</v>
      </c>
      <c r="E272">
        <v>0</v>
      </c>
      <c r="F272">
        <v>0</v>
      </c>
      <c r="G272">
        <f t="shared" si="4"/>
        <v>4978400</v>
      </c>
      <c r="H272" s="10">
        <v>0.0102256336</v>
      </c>
    </row>
    <row r="273" spans="1:8" ht="15">
      <c r="A273">
        <v>1800</v>
      </c>
      <c r="B273" t="s">
        <v>0</v>
      </c>
      <c r="C273" s="8">
        <v>271433047</v>
      </c>
      <c r="D273">
        <v>0</v>
      </c>
      <c r="E273">
        <v>0</v>
      </c>
      <c r="F273">
        <v>0</v>
      </c>
      <c r="G273">
        <f t="shared" si="4"/>
        <v>271433047</v>
      </c>
      <c r="H273" s="10">
        <v>0.557523478538</v>
      </c>
    </row>
    <row r="274" spans="1:8" ht="15">
      <c r="A274">
        <v>1800</v>
      </c>
      <c r="B274" t="s">
        <v>10</v>
      </c>
      <c r="C274" s="8">
        <v>5095142</v>
      </c>
      <c r="D274">
        <v>9770568</v>
      </c>
      <c r="E274">
        <v>0</v>
      </c>
      <c r="F274">
        <v>0</v>
      </c>
      <c r="G274">
        <f t="shared" si="4"/>
        <v>14865710</v>
      </c>
      <c r="H274" s="10">
        <v>0.03053416834</v>
      </c>
    </row>
    <row r="275" spans="1:8" ht="15">
      <c r="A275">
        <v>1800</v>
      </c>
      <c r="B275" t="s">
        <v>12</v>
      </c>
      <c r="C275" s="8">
        <v>256000</v>
      </c>
      <c r="D275">
        <v>0</v>
      </c>
      <c r="E275">
        <v>0</v>
      </c>
      <c r="F275">
        <v>0</v>
      </c>
      <c r="G275">
        <f t="shared" si="4"/>
        <v>256000</v>
      </c>
      <c r="H275" s="10">
        <v>0.000525824</v>
      </c>
    </row>
    <row r="276" spans="1:8" ht="15">
      <c r="A276">
        <v>1800</v>
      </c>
      <c r="B276" t="s">
        <v>18</v>
      </c>
      <c r="C276" s="8">
        <v>27364800</v>
      </c>
      <c r="D276">
        <v>0</v>
      </c>
      <c r="E276">
        <v>0</v>
      </c>
      <c r="F276">
        <v>0</v>
      </c>
      <c r="G276">
        <f t="shared" si="4"/>
        <v>27364800</v>
      </c>
      <c r="H276" s="10">
        <v>0.056207299200000005</v>
      </c>
    </row>
    <row r="277" spans="1:8" ht="15">
      <c r="A277">
        <v>1801</v>
      </c>
      <c r="B277" t="s">
        <v>1</v>
      </c>
      <c r="C277" s="8">
        <v>1139279629</v>
      </c>
      <c r="D277">
        <v>65475762</v>
      </c>
      <c r="E277">
        <v>147506870</v>
      </c>
      <c r="F277">
        <v>0</v>
      </c>
      <c r="G277">
        <f t="shared" si="4"/>
        <v>1352262261</v>
      </c>
      <c r="H277" s="10">
        <v>2.777546684094</v>
      </c>
    </row>
    <row r="278" spans="1:8" ht="15">
      <c r="A278">
        <v>1801</v>
      </c>
      <c r="B278" t="s">
        <v>19</v>
      </c>
      <c r="C278" s="8">
        <v>5862400</v>
      </c>
      <c r="D278">
        <v>0</v>
      </c>
      <c r="E278">
        <v>0</v>
      </c>
      <c r="F278">
        <v>0</v>
      </c>
      <c r="G278">
        <f t="shared" si="4"/>
        <v>5862400</v>
      </c>
      <c r="H278" s="10">
        <v>0.0120413696</v>
      </c>
    </row>
    <row r="279" spans="1:8" ht="15">
      <c r="A279">
        <v>1801</v>
      </c>
      <c r="B279" t="s">
        <v>0</v>
      </c>
      <c r="C279" s="8">
        <v>190594651</v>
      </c>
      <c r="D279">
        <v>0</v>
      </c>
      <c r="E279">
        <v>0</v>
      </c>
      <c r="F279">
        <v>0</v>
      </c>
      <c r="G279">
        <f t="shared" si="4"/>
        <v>190594651</v>
      </c>
      <c r="H279" s="10">
        <v>0.39148141315400004</v>
      </c>
    </row>
    <row r="280" spans="1:8" ht="15">
      <c r="A280">
        <v>1801</v>
      </c>
      <c r="B280" t="s">
        <v>3</v>
      </c>
      <c r="C280" s="8">
        <v>3584000</v>
      </c>
      <c r="D280">
        <v>0</v>
      </c>
      <c r="E280">
        <v>0</v>
      </c>
      <c r="F280">
        <v>0</v>
      </c>
      <c r="G280">
        <f t="shared" si="4"/>
        <v>3584000</v>
      </c>
      <c r="H280" s="10">
        <v>0.007361536</v>
      </c>
    </row>
    <row r="281" spans="1:8" ht="15">
      <c r="A281">
        <v>1801</v>
      </c>
      <c r="B281" t="s">
        <v>20</v>
      </c>
      <c r="C281" s="8">
        <v>5993630</v>
      </c>
      <c r="D281">
        <v>737842</v>
      </c>
      <c r="E281">
        <v>0</v>
      </c>
      <c r="F281">
        <v>0</v>
      </c>
      <c r="G281">
        <f t="shared" si="4"/>
        <v>6731472</v>
      </c>
      <c r="H281" s="10">
        <v>0.013826443488</v>
      </c>
    </row>
    <row r="282" spans="1:8" ht="15">
      <c r="A282">
        <v>1802</v>
      </c>
      <c r="B282" t="s">
        <v>1</v>
      </c>
      <c r="C282" s="8">
        <v>1033359343</v>
      </c>
      <c r="D282">
        <v>28938208</v>
      </c>
      <c r="E282">
        <v>128567250</v>
      </c>
      <c r="F282">
        <v>0</v>
      </c>
      <c r="G282">
        <f t="shared" si="4"/>
        <v>1190864801</v>
      </c>
      <c r="H282" s="10">
        <v>2.4460363012540003</v>
      </c>
    </row>
    <row r="283" spans="1:8" ht="15">
      <c r="A283">
        <v>1802</v>
      </c>
      <c r="B283" t="s">
        <v>0</v>
      </c>
      <c r="C283" s="8">
        <v>106087639</v>
      </c>
      <c r="D283">
        <v>0</v>
      </c>
      <c r="E283">
        <v>0</v>
      </c>
      <c r="F283">
        <v>0</v>
      </c>
      <c r="G283">
        <f t="shared" si="4"/>
        <v>106087639</v>
      </c>
      <c r="H283" s="10">
        <v>0.21790401050600003</v>
      </c>
    </row>
    <row r="284" spans="1:8" ht="15">
      <c r="A284">
        <v>1802</v>
      </c>
      <c r="B284" t="s">
        <v>3</v>
      </c>
      <c r="C284" s="8">
        <v>4747000</v>
      </c>
      <c r="D284">
        <v>0</v>
      </c>
      <c r="E284">
        <v>0</v>
      </c>
      <c r="F284">
        <v>0</v>
      </c>
      <c r="G284">
        <f t="shared" si="4"/>
        <v>4747000</v>
      </c>
      <c r="H284" s="10">
        <v>0.009750338</v>
      </c>
    </row>
    <row r="285" spans="1:8" ht="15">
      <c r="A285">
        <v>1802</v>
      </c>
      <c r="B285" t="s">
        <v>10</v>
      </c>
      <c r="C285" s="8">
        <v>12358026</v>
      </c>
      <c r="D285">
        <v>6414998</v>
      </c>
      <c r="E285">
        <v>0</v>
      </c>
      <c r="F285">
        <v>0</v>
      </c>
      <c r="G285">
        <f t="shared" si="4"/>
        <v>18773024</v>
      </c>
      <c r="H285" s="10">
        <v>0.038559791296000005</v>
      </c>
    </row>
    <row r="286" spans="1:8" ht="15">
      <c r="A286">
        <v>1803</v>
      </c>
      <c r="B286" t="s">
        <v>1</v>
      </c>
      <c r="C286" s="8">
        <v>939032949</v>
      </c>
      <c r="D286">
        <v>124823138</v>
      </c>
      <c r="E286">
        <v>29768750</v>
      </c>
      <c r="F286">
        <v>0</v>
      </c>
      <c r="G286">
        <f t="shared" si="4"/>
        <v>1093624837</v>
      </c>
      <c r="H286" s="10">
        <v>2.246305415198</v>
      </c>
    </row>
    <row r="287" spans="1:8" ht="15">
      <c r="A287">
        <v>1803</v>
      </c>
      <c r="B287" t="s">
        <v>3</v>
      </c>
      <c r="C287" s="8">
        <v>7776000</v>
      </c>
      <c r="D287">
        <v>2544831</v>
      </c>
      <c r="E287">
        <v>0</v>
      </c>
      <c r="F287">
        <v>0</v>
      </c>
      <c r="G287">
        <f t="shared" si="4"/>
        <v>10320831</v>
      </c>
      <c r="H287" s="10">
        <v>0.021198986874</v>
      </c>
    </row>
    <row r="288" spans="1:8" ht="15">
      <c r="A288">
        <v>1803</v>
      </c>
      <c r="B288" t="s">
        <v>0</v>
      </c>
      <c r="C288" s="8">
        <v>29449200</v>
      </c>
      <c r="D288">
        <v>0</v>
      </c>
      <c r="E288">
        <v>0</v>
      </c>
      <c r="F288">
        <v>0</v>
      </c>
      <c r="G288">
        <f t="shared" si="4"/>
        <v>29449200</v>
      </c>
      <c r="H288" s="10">
        <v>0.060488656800000005</v>
      </c>
    </row>
    <row r="289" spans="1:8" ht="15">
      <c r="A289">
        <v>1803</v>
      </c>
      <c r="B289" t="s">
        <v>10</v>
      </c>
      <c r="C289" s="8">
        <v>9425303</v>
      </c>
      <c r="D289">
        <v>14473163</v>
      </c>
      <c r="E289">
        <v>0</v>
      </c>
      <c r="F289">
        <v>0</v>
      </c>
      <c r="G289">
        <f t="shared" si="4"/>
        <v>23898466</v>
      </c>
      <c r="H289" s="10">
        <v>0.049087449164000006</v>
      </c>
    </row>
    <row r="290" spans="1:8" ht="15">
      <c r="A290">
        <v>1803</v>
      </c>
      <c r="B290" t="s">
        <v>21</v>
      </c>
      <c r="C290" s="8">
        <v>646400</v>
      </c>
      <c r="D290">
        <v>306667</v>
      </c>
      <c r="E290">
        <v>0</v>
      </c>
      <c r="F290">
        <v>0</v>
      </c>
      <c r="G290">
        <f t="shared" si="4"/>
        <v>953067</v>
      </c>
      <c r="H290" s="10">
        <v>0.001957599618</v>
      </c>
    </row>
    <row r="291" spans="1:8" ht="15">
      <c r="A291">
        <v>1804</v>
      </c>
      <c r="B291" t="s">
        <v>1</v>
      </c>
      <c r="C291" s="8">
        <v>738745425</v>
      </c>
      <c r="D291">
        <v>47389615</v>
      </c>
      <c r="E291">
        <v>31723312</v>
      </c>
      <c r="F291">
        <v>0</v>
      </c>
      <c r="G291">
        <f t="shared" si="4"/>
        <v>817858352</v>
      </c>
      <c r="H291" s="10">
        <v>1.6798810550080001</v>
      </c>
    </row>
    <row r="292" spans="1:8" ht="15">
      <c r="A292">
        <v>1804</v>
      </c>
      <c r="B292" t="s">
        <v>0</v>
      </c>
      <c r="C292" s="8">
        <v>10425178</v>
      </c>
      <c r="D292">
        <v>0</v>
      </c>
      <c r="E292">
        <v>0</v>
      </c>
      <c r="F292">
        <v>0</v>
      </c>
      <c r="G292">
        <f t="shared" si="4"/>
        <v>10425178</v>
      </c>
      <c r="H292" s="10">
        <v>0.021413315612</v>
      </c>
    </row>
    <row r="293" spans="1:8" ht="15">
      <c r="A293">
        <v>1804</v>
      </c>
      <c r="B293" t="s">
        <v>3</v>
      </c>
      <c r="C293" s="8">
        <v>7334400</v>
      </c>
      <c r="D293">
        <v>0</v>
      </c>
      <c r="E293">
        <v>0</v>
      </c>
      <c r="F293">
        <v>0</v>
      </c>
      <c r="G293">
        <f t="shared" si="4"/>
        <v>7334400</v>
      </c>
      <c r="H293" s="10">
        <v>0.0150648576</v>
      </c>
    </row>
    <row r="294" spans="1:8" ht="15">
      <c r="A294">
        <v>1804</v>
      </c>
      <c r="B294" t="s">
        <v>10</v>
      </c>
      <c r="C294" s="8">
        <v>7198536</v>
      </c>
      <c r="D294">
        <v>61475</v>
      </c>
      <c r="E294">
        <v>0</v>
      </c>
      <c r="F294">
        <v>0</v>
      </c>
      <c r="G294">
        <f t="shared" si="4"/>
        <v>7260011</v>
      </c>
      <c r="H294" s="10">
        <v>0.014912062594</v>
      </c>
    </row>
    <row r="295" spans="1:8" ht="15">
      <c r="A295">
        <v>1805</v>
      </c>
      <c r="B295" t="s">
        <v>1</v>
      </c>
      <c r="C295" s="8">
        <v>130994729</v>
      </c>
      <c r="D295">
        <v>0</v>
      </c>
      <c r="E295">
        <v>0</v>
      </c>
      <c r="F295">
        <v>0</v>
      </c>
      <c r="G295">
        <f t="shared" si="4"/>
        <v>130994729</v>
      </c>
      <c r="H295" s="10">
        <v>0.269063173366</v>
      </c>
    </row>
    <row r="296" spans="1:8" ht="15">
      <c r="A296">
        <v>1805</v>
      </c>
      <c r="B296" t="s">
        <v>0</v>
      </c>
      <c r="C296" s="8">
        <v>4230000</v>
      </c>
      <c r="D296">
        <v>7761000</v>
      </c>
      <c r="E296">
        <v>0</v>
      </c>
      <c r="F296">
        <v>0</v>
      </c>
      <c r="G296">
        <f t="shared" si="4"/>
        <v>11991000</v>
      </c>
      <c r="H296" s="10">
        <v>0.024629514</v>
      </c>
    </row>
    <row r="297" spans="1:8" ht="15">
      <c r="A297">
        <v>1805</v>
      </c>
      <c r="B297" t="s">
        <v>10</v>
      </c>
      <c r="C297" s="8">
        <v>3664500</v>
      </c>
      <c r="D297">
        <v>21934069</v>
      </c>
      <c r="E297">
        <v>0</v>
      </c>
      <c r="F297">
        <v>0</v>
      </c>
      <c r="G297">
        <f t="shared" si="4"/>
        <v>25598569</v>
      </c>
      <c r="H297" s="10">
        <v>0.052579460726000005</v>
      </c>
    </row>
    <row r="298" spans="1:8" ht="15">
      <c r="A298">
        <v>1805</v>
      </c>
      <c r="B298" t="s">
        <v>3</v>
      </c>
      <c r="C298" s="8">
        <v>5660317</v>
      </c>
      <c r="D298">
        <v>0</v>
      </c>
      <c r="E298">
        <v>0</v>
      </c>
      <c r="F298">
        <v>0</v>
      </c>
      <c r="G298">
        <f t="shared" si="4"/>
        <v>5660317</v>
      </c>
      <c r="H298" s="10">
        <v>0.011626291118</v>
      </c>
    </row>
    <row r="299" spans="1:8" ht="15">
      <c r="A299">
        <v>1806</v>
      </c>
      <c r="B299" t="s">
        <v>1</v>
      </c>
      <c r="C299" s="8">
        <v>322580041</v>
      </c>
      <c r="D299">
        <v>67736811</v>
      </c>
      <c r="E299">
        <v>0</v>
      </c>
      <c r="F299">
        <v>0</v>
      </c>
      <c r="G299">
        <f t="shared" si="4"/>
        <v>390316852</v>
      </c>
      <c r="H299" s="10">
        <v>0.801710814008</v>
      </c>
    </row>
    <row r="300" spans="1:8" ht="15">
      <c r="A300">
        <v>1806</v>
      </c>
      <c r="B300" t="s">
        <v>0</v>
      </c>
      <c r="C300" s="8">
        <v>34115523</v>
      </c>
      <c r="D300">
        <v>0</v>
      </c>
      <c r="E300">
        <v>0</v>
      </c>
      <c r="F300">
        <v>0</v>
      </c>
      <c r="G300">
        <f t="shared" si="4"/>
        <v>34115523</v>
      </c>
      <c r="H300" s="10">
        <v>0.070073284242</v>
      </c>
    </row>
    <row r="301" spans="1:8" ht="15">
      <c r="A301">
        <v>1806</v>
      </c>
      <c r="B301" t="s">
        <v>10</v>
      </c>
      <c r="C301" s="8">
        <v>12924420</v>
      </c>
      <c r="D301">
        <v>471591</v>
      </c>
      <c r="E301">
        <v>0</v>
      </c>
      <c r="F301">
        <v>0</v>
      </c>
      <c r="G301">
        <f t="shared" si="4"/>
        <v>13396011</v>
      </c>
      <c r="H301" s="10">
        <v>0.027515406594</v>
      </c>
    </row>
    <row r="302" spans="1:8" ht="15">
      <c r="A302">
        <v>1806</v>
      </c>
      <c r="B302" t="s">
        <v>3</v>
      </c>
      <c r="C302" s="8">
        <v>28325413</v>
      </c>
      <c r="D302">
        <v>0</v>
      </c>
      <c r="E302">
        <v>0</v>
      </c>
      <c r="F302">
        <v>0</v>
      </c>
      <c r="G302">
        <f t="shared" si="4"/>
        <v>28325413</v>
      </c>
      <c r="H302" s="10">
        <v>0.058180398302</v>
      </c>
    </row>
    <row r="303" spans="1:8" ht="15">
      <c r="A303">
        <v>1806</v>
      </c>
      <c r="B303" t="s">
        <v>22</v>
      </c>
      <c r="C303" s="8">
        <v>14791200</v>
      </c>
      <c r="D303">
        <v>0</v>
      </c>
      <c r="E303">
        <v>0</v>
      </c>
      <c r="F303">
        <v>0</v>
      </c>
      <c r="G303">
        <f t="shared" si="4"/>
        <v>14791200</v>
      </c>
      <c r="H303" s="10">
        <v>0.030381124800000003</v>
      </c>
    </row>
    <row r="304" spans="1:8" ht="15">
      <c r="A304">
        <v>1806</v>
      </c>
      <c r="B304" t="s">
        <v>23</v>
      </c>
      <c r="C304" s="8">
        <v>1990400</v>
      </c>
      <c r="D304">
        <v>0</v>
      </c>
      <c r="E304">
        <v>0</v>
      </c>
      <c r="F304">
        <v>0</v>
      </c>
      <c r="G304">
        <f t="shared" si="4"/>
        <v>1990400</v>
      </c>
      <c r="H304" s="10">
        <v>0.0040882816</v>
      </c>
    </row>
    <row r="305" spans="1:8" ht="15">
      <c r="A305">
        <v>1807</v>
      </c>
      <c r="B305" t="s">
        <v>1</v>
      </c>
      <c r="C305" s="8">
        <v>419138885</v>
      </c>
      <c r="D305">
        <v>33203483</v>
      </c>
      <c r="E305">
        <v>0</v>
      </c>
      <c r="F305">
        <v>0</v>
      </c>
      <c r="G305">
        <f t="shared" si="4"/>
        <v>452342368</v>
      </c>
      <c r="H305" s="10">
        <v>0.9291112238720001</v>
      </c>
    </row>
    <row r="306" spans="1:8" ht="15">
      <c r="A306">
        <v>1807</v>
      </c>
      <c r="B306" t="s">
        <v>0</v>
      </c>
      <c r="C306" s="8">
        <v>42414010</v>
      </c>
      <c r="D306">
        <v>0</v>
      </c>
      <c r="E306">
        <v>0</v>
      </c>
      <c r="F306">
        <v>0</v>
      </c>
      <c r="G306">
        <f t="shared" si="4"/>
        <v>42414010</v>
      </c>
      <c r="H306" s="10">
        <v>0.08711837654</v>
      </c>
    </row>
    <row r="307" spans="1:8" ht="15">
      <c r="A307">
        <v>1807</v>
      </c>
      <c r="B307" t="s">
        <v>10</v>
      </c>
      <c r="C307" s="8">
        <v>12008400</v>
      </c>
      <c r="D307">
        <v>3043680</v>
      </c>
      <c r="E307">
        <v>0</v>
      </c>
      <c r="F307">
        <v>0</v>
      </c>
      <c r="G307">
        <f t="shared" si="4"/>
        <v>15052080</v>
      </c>
      <c r="H307" s="10">
        <v>0.030916972320000003</v>
      </c>
    </row>
    <row r="308" spans="1:8" ht="15">
      <c r="A308">
        <v>1807</v>
      </c>
      <c r="B308" t="s">
        <v>3</v>
      </c>
      <c r="C308" s="8">
        <v>2796800</v>
      </c>
      <c r="D308">
        <v>0</v>
      </c>
      <c r="E308">
        <v>0</v>
      </c>
      <c r="F308">
        <v>0</v>
      </c>
      <c r="G308">
        <f t="shared" si="4"/>
        <v>2796800</v>
      </c>
      <c r="H308" s="10">
        <v>0.0057446272000000005</v>
      </c>
    </row>
  </sheetData>
  <sheetProtection/>
  <mergeCells count="1">
    <mergeCell ref="C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3"/>
  <sheetViews>
    <sheetView zoomScalePageLayoutView="0" workbookViewId="0" topLeftCell="F1">
      <selection activeCell="H4" sqref="H4:H302"/>
    </sheetView>
  </sheetViews>
  <sheetFormatPr defaultColWidth="9.140625" defaultRowHeight="15"/>
  <cols>
    <col min="2" max="2" width="23.57421875" style="0" customWidth="1"/>
    <col min="3" max="3" width="15.8515625" style="0" customWidth="1"/>
    <col min="4" max="4" width="15.00390625" style="0" customWidth="1"/>
    <col min="5" max="5" width="16.28125" style="0" customWidth="1"/>
    <col min="6" max="6" width="16.7109375" style="0" customWidth="1"/>
    <col min="7" max="7" width="18.8515625" style="0" customWidth="1"/>
    <col min="8" max="8" width="15.7109375" style="0" customWidth="1"/>
  </cols>
  <sheetData>
    <row r="1" spans="3:6" ht="21">
      <c r="C1" s="1" t="s">
        <v>38</v>
      </c>
      <c r="D1" s="2"/>
      <c r="E1" s="2"/>
      <c r="F1" s="2"/>
    </row>
    <row r="2" spans="3:8" ht="15.75">
      <c r="C2" s="12" t="s">
        <v>31</v>
      </c>
      <c r="D2" s="12"/>
      <c r="E2" s="12"/>
      <c r="F2" s="12"/>
      <c r="G2" s="12"/>
      <c r="H2" t="s">
        <v>41</v>
      </c>
    </row>
    <row r="3" spans="1:8" ht="15.75">
      <c r="A3" s="3" t="s">
        <v>32</v>
      </c>
      <c r="B3" s="3" t="s">
        <v>33</v>
      </c>
      <c r="C3" s="3" t="s">
        <v>34</v>
      </c>
      <c r="D3" s="3" t="s">
        <v>35</v>
      </c>
      <c r="E3" s="3" t="s">
        <v>36</v>
      </c>
      <c r="F3" s="3" t="s">
        <v>37</v>
      </c>
      <c r="G3" s="3" t="s">
        <v>2</v>
      </c>
      <c r="H3" s="9" t="s">
        <v>2</v>
      </c>
    </row>
    <row r="4" spans="1:8" ht="15">
      <c r="A4" s="4">
        <v>1720</v>
      </c>
      <c r="B4" s="5" t="s">
        <v>1</v>
      </c>
      <c r="C4" s="4">
        <v>1402778604</v>
      </c>
      <c r="D4" s="4">
        <v>0</v>
      </c>
      <c r="E4" s="4">
        <v>756128449</v>
      </c>
      <c r="F4" s="4">
        <v>0</v>
      </c>
      <c r="G4">
        <f aca="true" t="shared" si="0" ref="G4:G29">+C4+D4+E4+F4</f>
        <v>2158907053</v>
      </c>
      <c r="H4" s="10">
        <v>4.434395086862001</v>
      </c>
    </row>
    <row r="5" spans="1:8" ht="15">
      <c r="A5" s="4">
        <v>1720</v>
      </c>
      <c r="B5" s="5" t="s">
        <v>30</v>
      </c>
      <c r="C5" s="4">
        <v>0</v>
      </c>
      <c r="D5" s="4">
        <v>434781750</v>
      </c>
      <c r="E5" s="4">
        <v>0</v>
      </c>
      <c r="F5" s="4">
        <v>0</v>
      </c>
      <c r="G5">
        <f t="shared" si="0"/>
        <v>434781750</v>
      </c>
      <c r="H5" s="10">
        <v>0.8930417145</v>
      </c>
    </row>
    <row r="6" spans="1:8" ht="15">
      <c r="A6" s="4">
        <v>1720</v>
      </c>
      <c r="B6" s="5" t="s">
        <v>3</v>
      </c>
      <c r="C6" s="4">
        <v>0</v>
      </c>
      <c r="D6" s="4">
        <v>1203750</v>
      </c>
      <c r="E6" s="4">
        <v>0</v>
      </c>
      <c r="F6" s="4">
        <v>0</v>
      </c>
      <c r="G6">
        <f t="shared" si="0"/>
        <v>1203750</v>
      </c>
      <c r="H6" s="10">
        <v>0.0024725025000000003</v>
      </c>
    </row>
    <row r="7" spans="1:8" ht="15">
      <c r="A7" s="4">
        <v>1721</v>
      </c>
      <c r="B7" s="5" t="s">
        <v>0</v>
      </c>
      <c r="C7" s="4">
        <v>1481837600</v>
      </c>
      <c r="D7" s="4">
        <v>0</v>
      </c>
      <c r="E7" s="4">
        <v>351776400</v>
      </c>
      <c r="F7" s="4">
        <v>0</v>
      </c>
      <c r="G7">
        <f t="shared" si="0"/>
        <v>1833614000</v>
      </c>
      <c r="H7" s="10">
        <v>3.7662431560000003</v>
      </c>
    </row>
    <row r="8" spans="1:8" ht="15">
      <c r="A8" s="4">
        <v>1722</v>
      </c>
      <c r="B8" s="5" t="s">
        <v>1</v>
      </c>
      <c r="C8" s="4">
        <v>1943716000</v>
      </c>
      <c r="D8" s="4">
        <v>0</v>
      </c>
      <c r="E8" s="4">
        <v>795014600</v>
      </c>
      <c r="F8" s="4">
        <v>0</v>
      </c>
      <c r="G8">
        <f t="shared" si="0"/>
        <v>2738730600</v>
      </c>
      <c r="H8" s="10">
        <v>5.6253526524</v>
      </c>
    </row>
    <row r="9" spans="1:8" ht="15">
      <c r="A9" s="4">
        <v>1722</v>
      </c>
      <c r="B9" s="5" t="s">
        <v>0</v>
      </c>
      <c r="C9" s="4">
        <v>1833158930</v>
      </c>
      <c r="D9" s="4">
        <v>0</v>
      </c>
      <c r="E9" s="4">
        <v>224821390</v>
      </c>
      <c r="F9" s="4">
        <v>0</v>
      </c>
      <c r="G9">
        <f t="shared" si="0"/>
        <v>2057980320</v>
      </c>
      <c r="H9" s="10">
        <v>4.22709157728</v>
      </c>
    </row>
    <row r="10" spans="1:8" ht="15">
      <c r="A10" s="4">
        <v>1723</v>
      </c>
      <c r="B10" s="5" t="s">
        <v>1</v>
      </c>
      <c r="C10" s="4">
        <v>1217260700</v>
      </c>
      <c r="D10" s="4">
        <v>0</v>
      </c>
      <c r="E10" s="4">
        <v>1019212700</v>
      </c>
      <c r="F10" s="4">
        <v>0</v>
      </c>
      <c r="G10">
        <f t="shared" si="0"/>
        <v>2236473400</v>
      </c>
      <c r="H10" s="10">
        <v>4.5937163636000005</v>
      </c>
    </row>
    <row r="11" spans="1:8" ht="15">
      <c r="A11" s="4">
        <v>1724</v>
      </c>
      <c r="B11" s="5" t="s">
        <v>0</v>
      </c>
      <c r="C11" s="4">
        <v>1042390200</v>
      </c>
      <c r="D11" s="4">
        <v>0</v>
      </c>
      <c r="E11" s="4">
        <v>269444800</v>
      </c>
      <c r="F11" s="4">
        <v>0</v>
      </c>
      <c r="G11">
        <f t="shared" si="0"/>
        <v>1311835000</v>
      </c>
      <c r="H11" s="10">
        <v>2.6945090900000004</v>
      </c>
    </row>
    <row r="12" spans="1:8" ht="15">
      <c r="A12" s="4">
        <v>1724</v>
      </c>
      <c r="B12" s="5" t="s">
        <v>3</v>
      </c>
      <c r="C12" s="4">
        <v>516014400</v>
      </c>
      <c r="D12" s="4">
        <v>0</v>
      </c>
      <c r="E12" s="4">
        <v>0</v>
      </c>
      <c r="F12" s="4">
        <v>0</v>
      </c>
      <c r="G12">
        <f t="shared" si="0"/>
        <v>516014400</v>
      </c>
      <c r="H12" s="10">
        <v>1.0598935776</v>
      </c>
    </row>
    <row r="13" spans="1:8" ht="15">
      <c r="A13" s="4">
        <v>1725</v>
      </c>
      <c r="B13" s="5" t="s">
        <v>1</v>
      </c>
      <c r="C13" s="4">
        <v>3112379500</v>
      </c>
      <c r="D13" s="4">
        <v>0</v>
      </c>
      <c r="E13" s="4">
        <v>434660900</v>
      </c>
      <c r="F13" s="4">
        <v>0</v>
      </c>
      <c r="G13">
        <f t="shared" si="0"/>
        <v>3547040400</v>
      </c>
      <c r="H13" s="10">
        <v>7.2856209816</v>
      </c>
    </row>
    <row r="14" spans="1:8" ht="15">
      <c r="A14" s="4">
        <v>1725</v>
      </c>
      <c r="B14" s="5" t="s">
        <v>0</v>
      </c>
      <c r="C14" s="4">
        <v>1898639500</v>
      </c>
      <c r="D14" s="4">
        <v>1013792</v>
      </c>
      <c r="E14" s="4">
        <v>0</v>
      </c>
      <c r="F14" s="4">
        <v>0</v>
      </c>
      <c r="G14">
        <f t="shared" si="0"/>
        <v>1899653292</v>
      </c>
      <c r="H14" s="10">
        <v>3.9018878617680004</v>
      </c>
    </row>
    <row r="15" spans="1:8" ht="15">
      <c r="A15" s="4">
        <v>1725</v>
      </c>
      <c r="B15" s="5" t="s">
        <v>3</v>
      </c>
      <c r="C15" s="4">
        <v>441068000</v>
      </c>
      <c r="D15" s="4">
        <v>0</v>
      </c>
      <c r="E15" s="4">
        <v>264000</v>
      </c>
      <c r="F15" s="4">
        <v>0</v>
      </c>
      <c r="G15">
        <f t="shared" si="0"/>
        <v>441332000</v>
      </c>
      <c r="H15" s="10">
        <v>0.9064959280000001</v>
      </c>
    </row>
    <row r="16" spans="1:8" ht="15">
      <c r="A16" s="4">
        <v>1726</v>
      </c>
      <c r="B16" s="5" t="s">
        <v>1</v>
      </c>
      <c r="C16" s="4">
        <v>2946572800</v>
      </c>
      <c r="D16" s="4">
        <v>0</v>
      </c>
      <c r="E16" s="4">
        <v>208964700</v>
      </c>
      <c r="F16" s="4">
        <v>0</v>
      </c>
      <c r="G16">
        <f t="shared" si="0"/>
        <v>3155537500</v>
      </c>
      <c r="H16" s="10">
        <v>6.481474025000001</v>
      </c>
    </row>
    <row r="17" spans="1:8" ht="15">
      <c r="A17" s="4">
        <v>1726</v>
      </c>
      <c r="B17" s="5" t="s">
        <v>0</v>
      </c>
      <c r="C17" s="4">
        <v>450078300</v>
      </c>
      <c r="D17" s="4">
        <v>0</v>
      </c>
      <c r="E17" s="4">
        <v>0</v>
      </c>
      <c r="F17" s="4">
        <v>0</v>
      </c>
      <c r="G17">
        <f t="shared" si="0"/>
        <v>450078300</v>
      </c>
      <c r="H17" s="10">
        <v>0.9244608282000001</v>
      </c>
    </row>
    <row r="18" spans="1:8" ht="15">
      <c r="A18" s="4">
        <v>1727</v>
      </c>
      <c r="B18" s="5" t="s">
        <v>1</v>
      </c>
      <c r="C18" s="4">
        <v>2424419000</v>
      </c>
      <c r="D18" s="4">
        <v>0</v>
      </c>
      <c r="E18" s="4">
        <v>0</v>
      </c>
      <c r="F18" s="4">
        <v>0</v>
      </c>
      <c r="G18">
        <f t="shared" si="0"/>
        <v>2424419000</v>
      </c>
      <c r="H18" s="10">
        <v>4.979756626</v>
      </c>
    </row>
    <row r="19" spans="1:8" ht="15">
      <c r="A19" s="4">
        <v>1727</v>
      </c>
      <c r="B19" s="5" t="s">
        <v>0</v>
      </c>
      <c r="C19" s="4">
        <v>674320500</v>
      </c>
      <c r="D19" s="4">
        <v>0</v>
      </c>
      <c r="E19" s="4">
        <v>0</v>
      </c>
      <c r="F19" s="4">
        <v>0</v>
      </c>
      <c r="G19">
        <f t="shared" si="0"/>
        <v>674320500</v>
      </c>
      <c r="H19" s="10">
        <v>1.385054307</v>
      </c>
    </row>
    <row r="20" spans="1:8" ht="15">
      <c r="A20" s="4">
        <v>1727</v>
      </c>
      <c r="B20" s="5" t="s">
        <v>3</v>
      </c>
      <c r="C20" s="4">
        <v>192243400</v>
      </c>
      <c r="D20" s="4">
        <v>0</v>
      </c>
      <c r="E20" s="4">
        <v>0</v>
      </c>
      <c r="F20" s="4">
        <v>0</v>
      </c>
      <c r="G20">
        <f t="shared" si="0"/>
        <v>192243400</v>
      </c>
      <c r="H20" s="10">
        <v>0.39486794360000005</v>
      </c>
    </row>
    <row r="21" spans="1:8" ht="15">
      <c r="A21" s="4">
        <v>1728</v>
      </c>
      <c r="B21" s="5" t="s">
        <v>1</v>
      </c>
      <c r="C21" s="4">
        <v>2023333400</v>
      </c>
      <c r="D21" s="4">
        <v>0</v>
      </c>
      <c r="E21" s="4">
        <v>0</v>
      </c>
      <c r="F21" s="4">
        <v>0</v>
      </c>
      <c r="G21">
        <f t="shared" si="0"/>
        <v>2023333400</v>
      </c>
      <c r="H21" s="10">
        <v>4.1559268036</v>
      </c>
    </row>
    <row r="22" spans="1:8" ht="15">
      <c r="A22" s="4">
        <v>1728</v>
      </c>
      <c r="B22" s="5" t="s">
        <v>29</v>
      </c>
      <c r="C22" s="4">
        <v>136825200</v>
      </c>
      <c r="D22" s="4">
        <v>0</v>
      </c>
      <c r="E22" s="4">
        <v>0</v>
      </c>
      <c r="F22" s="4">
        <v>0</v>
      </c>
      <c r="G22">
        <f t="shared" si="0"/>
        <v>136825200</v>
      </c>
      <c r="H22" s="10">
        <v>0.2810389608</v>
      </c>
    </row>
    <row r="23" spans="1:8" ht="15">
      <c r="A23" s="4">
        <v>1728</v>
      </c>
      <c r="B23" s="5" t="s">
        <v>3</v>
      </c>
      <c r="C23" s="4">
        <v>246238800</v>
      </c>
      <c r="D23" s="4">
        <v>0</v>
      </c>
      <c r="E23" s="4">
        <v>85238100</v>
      </c>
      <c r="F23" s="4">
        <v>0</v>
      </c>
      <c r="G23">
        <f t="shared" si="0"/>
        <v>331476900</v>
      </c>
      <c r="H23" s="10">
        <v>0.6808535526</v>
      </c>
    </row>
    <row r="24" spans="1:8" ht="15">
      <c r="A24" s="4">
        <v>1729</v>
      </c>
      <c r="B24" s="5" t="s">
        <v>1</v>
      </c>
      <c r="C24" s="4">
        <v>1820365100</v>
      </c>
      <c r="D24" s="4">
        <v>0</v>
      </c>
      <c r="E24" s="4">
        <v>0</v>
      </c>
      <c r="F24" s="4">
        <v>0</v>
      </c>
      <c r="G24">
        <f t="shared" si="0"/>
        <v>1820365100</v>
      </c>
      <c r="H24" s="10">
        <v>3.7390299154</v>
      </c>
    </row>
    <row r="25" spans="1:8" ht="15">
      <c r="A25" s="4">
        <v>1729</v>
      </c>
      <c r="B25" s="5" t="s">
        <v>29</v>
      </c>
      <c r="C25" s="4">
        <v>142534900</v>
      </c>
      <c r="D25" s="4">
        <v>0</v>
      </c>
      <c r="E25" s="4">
        <v>0</v>
      </c>
      <c r="F25" s="4">
        <v>0</v>
      </c>
      <c r="G25">
        <f t="shared" si="0"/>
        <v>142534900</v>
      </c>
      <c r="H25" s="10">
        <v>0.2927666846</v>
      </c>
    </row>
    <row r="26" spans="1:8" ht="15">
      <c r="A26" s="4">
        <v>1729</v>
      </c>
      <c r="B26" s="5" t="s">
        <v>0</v>
      </c>
      <c r="C26" s="4">
        <v>1288214700</v>
      </c>
      <c r="D26" s="4">
        <v>0</v>
      </c>
      <c r="E26" s="4">
        <v>0</v>
      </c>
      <c r="F26" s="4">
        <v>0</v>
      </c>
      <c r="G26">
        <f t="shared" si="0"/>
        <v>1288214700</v>
      </c>
      <c r="H26" s="10">
        <v>2.6459929938</v>
      </c>
    </row>
    <row r="27" spans="1:8" ht="15">
      <c r="A27" s="4">
        <v>1729</v>
      </c>
      <c r="B27" s="5" t="s">
        <v>3</v>
      </c>
      <c r="C27" s="4">
        <v>280137100</v>
      </c>
      <c r="D27" s="4">
        <v>0</v>
      </c>
      <c r="E27" s="4">
        <v>0</v>
      </c>
      <c r="F27" s="4">
        <v>0</v>
      </c>
      <c r="G27">
        <f t="shared" si="0"/>
        <v>280137100</v>
      </c>
      <c r="H27" s="10">
        <v>0.5754016034</v>
      </c>
    </row>
    <row r="28" spans="1:8" ht="15">
      <c r="A28" s="4">
        <v>1730</v>
      </c>
      <c r="B28" s="5" t="s">
        <v>1</v>
      </c>
      <c r="C28" s="4">
        <v>1755345600</v>
      </c>
      <c r="D28" s="4">
        <v>0</v>
      </c>
      <c r="E28" s="4">
        <v>0</v>
      </c>
      <c r="F28" s="4">
        <v>0</v>
      </c>
      <c r="G28">
        <f t="shared" si="0"/>
        <v>1755345600</v>
      </c>
      <c r="H28" s="10">
        <v>3.6054798624</v>
      </c>
    </row>
    <row r="29" spans="1:8" s="6" customFormat="1" ht="15">
      <c r="A29" s="4">
        <v>1730</v>
      </c>
      <c r="B29" s="5" t="s">
        <v>0</v>
      </c>
      <c r="C29" s="4">
        <v>341788900</v>
      </c>
      <c r="D29" s="4">
        <v>0</v>
      </c>
      <c r="E29" s="4">
        <v>0</v>
      </c>
      <c r="F29" s="4">
        <v>0</v>
      </c>
      <c r="G29" s="6">
        <f t="shared" si="0"/>
        <v>341788900</v>
      </c>
      <c r="H29" s="11">
        <v>0.7020344006</v>
      </c>
    </row>
    <row r="30" spans="1:8" ht="15">
      <c r="A30">
        <v>1731</v>
      </c>
      <c r="B30" t="s">
        <v>1</v>
      </c>
      <c r="C30">
        <v>2711452653</v>
      </c>
      <c r="D30">
        <v>35721458</v>
      </c>
      <c r="E30">
        <v>0</v>
      </c>
      <c r="F30">
        <v>3151697</v>
      </c>
      <c r="G30">
        <f>+C30+D30+E30+F30</f>
        <v>2750325808</v>
      </c>
      <c r="H30" s="10">
        <v>5.649169209632</v>
      </c>
    </row>
    <row r="31" spans="1:8" ht="15">
      <c r="A31">
        <v>1731</v>
      </c>
      <c r="B31" t="s">
        <v>0</v>
      </c>
      <c r="C31">
        <v>112179325</v>
      </c>
      <c r="D31">
        <v>687125</v>
      </c>
      <c r="E31">
        <v>0</v>
      </c>
      <c r="F31">
        <v>386907</v>
      </c>
      <c r="G31">
        <f aca="true" t="shared" si="1" ref="G31:G115">+C31+D31+E31+F31</f>
        <v>113253357</v>
      </c>
      <c r="H31" s="10">
        <v>0.23262239527800002</v>
      </c>
    </row>
    <row r="32" spans="1:8" ht="15">
      <c r="A32">
        <v>1731</v>
      </c>
      <c r="B32" t="s">
        <v>3</v>
      </c>
      <c r="C32">
        <v>155031495</v>
      </c>
      <c r="D32">
        <v>1591625</v>
      </c>
      <c r="E32">
        <v>191667125</v>
      </c>
      <c r="F32">
        <v>2609678</v>
      </c>
      <c r="G32">
        <f t="shared" si="1"/>
        <v>350899923</v>
      </c>
      <c r="H32" s="10">
        <v>0.720748441842</v>
      </c>
    </row>
    <row r="33" spans="1:8" ht="15">
      <c r="A33">
        <v>1732</v>
      </c>
      <c r="B33" t="s">
        <v>0</v>
      </c>
      <c r="C33">
        <v>844849890</v>
      </c>
      <c r="D33">
        <v>0</v>
      </c>
      <c r="E33">
        <v>0</v>
      </c>
      <c r="F33">
        <v>0</v>
      </c>
      <c r="G33">
        <f t="shared" si="1"/>
        <v>844849890</v>
      </c>
      <c r="H33" s="10">
        <v>1.7353216740600002</v>
      </c>
    </row>
    <row r="34" spans="1:8" ht="15">
      <c r="A34">
        <v>1732</v>
      </c>
      <c r="B34" t="s">
        <v>3</v>
      </c>
      <c r="C34">
        <v>191472500</v>
      </c>
      <c r="D34">
        <v>0</v>
      </c>
      <c r="E34">
        <v>0</v>
      </c>
      <c r="F34">
        <v>0</v>
      </c>
      <c r="G34">
        <f t="shared" si="1"/>
        <v>191472500</v>
      </c>
      <c r="H34" s="10">
        <v>0.393284515</v>
      </c>
    </row>
    <row r="35" spans="1:8" ht="15">
      <c r="A35">
        <v>1733</v>
      </c>
      <c r="B35" t="s">
        <v>1</v>
      </c>
      <c r="C35">
        <v>2783399400</v>
      </c>
      <c r="D35">
        <v>0</v>
      </c>
      <c r="E35">
        <v>0</v>
      </c>
      <c r="F35">
        <v>0</v>
      </c>
      <c r="G35">
        <f t="shared" si="1"/>
        <v>2783399400</v>
      </c>
      <c r="H35" s="10">
        <v>5.717102367600001</v>
      </c>
    </row>
    <row r="36" spans="1:8" ht="15">
      <c r="A36">
        <v>1733</v>
      </c>
      <c r="B36" t="s">
        <v>0</v>
      </c>
      <c r="C36">
        <v>392818700</v>
      </c>
      <c r="D36">
        <v>0</v>
      </c>
      <c r="E36">
        <v>0</v>
      </c>
      <c r="F36">
        <v>0</v>
      </c>
      <c r="G36">
        <f t="shared" si="1"/>
        <v>392818700</v>
      </c>
      <c r="H36" s="10">
        <v>0.8068496098000001</v>
      </c>
    </row>
    <row r="37" spans="1:8" ht="15">
      <c r="A37">
        <v>1733</v>
      </c>
      <c r="B37" t="s">
        <v>3</v>
      </c>
      <c r="C37">
        <v>145902300</v>
      </c>
      <c r="D37">
        <v>0</v>
      </c>
      <c r="E37">
        <v>0</v>
      </c>
      <c r="F37">
        <v>0</v>
      </c>
      <c r="G37">
        <f t="shared" si="1"/>
        <v>145902300</v>
      </c>
      <c r="H37" s="10">
        <v>0.29968332420000005</v>
      </c>
    </row>
    <row r="38" spans="1:8" ht="15">
      <c r="A38">
        <v>1734</v>
      </c>
      <c r="B38" t="s">
        <v>1</v>
      </c>
      <c r="C38">
        <v>3735941642</v>
      </c>
      <c r="D38">
        <v>0</v>
      </c>
      <c r="E38">
        <v>0</v>
      </c>
      <c r="F38">
        <v>0</v>
      </c>
      <c r="G38">
        <f t="shared" si="1"/>
        <v>3735941642</v>
      </c>
      <c r="H38" s="10">
        <v>7.673624132668</v>
      </c>
    </row>
    <row r="39" spans="1:8" ht="15">
      <c r="A39">
        <v>1734</v>
      </c>
      <c r="B39" t="s">
        <v>0</v>
      </c>
      <c r="C39">
        <v>519516800</v>
      </c>
      <c r="D39">
        <v>0</v>
      </c>
      <c r="E39">
        <v>0</v>
      </c>
      <c r="F39">
        <v>0</v>
      </c>
      <c r="G39">
        <f t="shared" si="1"/>
        <v>519516800</v>
      </c>
      <c r="H39" s="10">
        <v>1.0670875072000001</v>
      </c>
    </row>
    <row r="40" spans="1:8" ht="15">
      <c r="A40">
        <v>1734</v>
      </c>
      <c r="B40" t="s">
        <v>3</v>
      </c>
      <c r="C40">
        <v>331463400</v>
      </c>
      <c r="D40">
        <v>0</v>
      </c>
      <c r="E40">
        <v>0</v>
      </c>
      <c r="F40">
        <v>0</v>
      </c>
      <c r="G40">
        <f t="shared" si="1"/>
        <v>331463400</v>
      </c>
      <c r="H40" s="10">
        <v>0.6808258236000001</v>
      </c>
    </row>
    <row r="41" spans="1:8" ht="15">
      <c r="A41">
        <v>1735</v>
      </c>
      <c r="B41" t="s">
        <v>1</v>
      </c>
      <c r="C41">
        <v>1953639168</v>
      </c>
      <c r="D41">
        <v>0</v>
      </c>
      <c r="E41">
        <v>0</v>
      </c>
      <c r="F41">
        <v>0</v>
      </c>
      <c r="G41">
        <f t="shared" si="1"/>
        <v>1953639168</v>
      </c>
      <c r="H41" s="10">
        <v>4.012774851072001</v>
      </c>
    </row>
    <row r="42" spans="1:8" ht="15">
      <c r="A42">
        <v>1735</v>
      </c>
      <c r="B42" t="s">
        <v>29</v>
      </c>
      <c r="C42">
        <v>772288100</v>
      </c>
      <c r="D42">
        <v>78522400</v>
      </c>
      <c r="E42">
        <v>0</v>
      </c>
      <c r="F42">
        <v>0</v>
      </c>
      <c r="G42">
        <f t="shared" si="1"/>
        <v>850810500</v>
      </c>
      <c r="H42" s="10">
        <v>1.747564767</v>
      </c>
    </row>
    <row r="43" spans="1:8" ht="15">
      <c r="A43">
        <v>1735</v>
      </c>
      <c r="B43" t="s">
        <v>0</v>
      </c>
      <c r="C43">
        <v>1640356900</v>
      </c>
      <c r="D43">
        <v>0</v>
      </c>
      <c r="E43">
        <v>0</v>
      </c>
      <c r="F43">
        <v>0</v>
      </c>
      <c r="G43">
        <f t="shared" si="1"/>
        <v>1640356900</v>
      </c>
      <c r="H43" s="10">
        <v>3.3692930726</v>
      </c>
    </row>
    <row r="44" spans="1:8" ht="15">
      <c r="A44">
        <v>1735</v>
      </c>
      <c r="B44" t="s">
        <v>3</v>
      </c>
      <c r="C44">
        <v>38135100</v>
      </c>
      <c r="D44">
        <v>0</v>
      </c>
      <c r="E44">
        <v>0</v>
      </c>
      <c r="F44">
        <v>0</v>
      </c>
      <c r="G44">
        <f t="shared" si="1"/>
        <v>38135100</v>
      </c>
      <c r="H44" s="10">
        <v>0.0783294954</v>
      </c>
    </row>
    <row r="45" spans="1:8" ht="15">
      <c r="A45">
        <v>1736</v>
      </c>
      <c r="B45" t="s">
        <v>0</v>
      </c>
      <c r="C45">
        <v>966865900</v>
      </c>
      <c r="D45">
        <v>0</v>
      </c>
      <c r="E45">
        <v>0</v>
      </c>
      <c r="F45">
        <v>0</v>
      </c>
      <c r="G45">
        <f t="shared" si="1"/>
        <v>966865900</v>
      </c>
      <c r="H45" s="10">
        <v>1.9859425586000001</v>
      </c>
    </row>
    <row r="46" spans="1:8" ht="15">
      <c r="A46">
        <v>1736</v>
      </c>
      <c r="B46" t="s">
        <v>3</v>
      </c>
      <c r="C46">
        <v>410023400</v>
      </c>
      <c r="D46">
        <v>0</v>
      </c>
      <c r="E46">
        <v>0</v>
      </c>
      <c r="F46">
        <v>0</v>
      </c>
      <c r="G46">
        <f t="shared" si="1"/>
        <v>410023400</v>
      </c>
      <c r="H46" s="10">
        <v>0.8421880636000001</v>
      </c>
    </row>
    <row r="47" spans="1:8" ht="15">
      <c r="A47">
        <v>1736</v>
      </c>
      <c r="B47" t="s">
        <v>6</v>
      </c>
      <c r="C47">
        <v>24893000</v>
      </c>
      <c r="D47">
        <v>0</v>
      </c>
      <c r="E47">
        <v>0</v>
      </c>
      <c r="F47">
        <v>0</v>
      </c>
      <c r="G47">
        <f t="shared" si="1"/>
        <v>24893000</v>
      </c>
      <c r="H47" s="10">
        <v>0.051130222</v>
      </c>
    </row>
    <row r="48" spans="1:8" ht="15">
      <c r="A48">
        <v>1737</v>
      </c>
      <c r="B48" t="s">
        <v>1</v>
      </c>
      <c r="C48">
        <v>4646052036</v>
      </c>
      <c r="D48">
        <v>267384854</v>
      </c>
      <c r="E48">
        <v>334135133</v>
      </c>
      <c r="F48">
        <v>13560379</v>
      </c>
      <c r="G48">
        <f t="shared" si="1"/>
        <v>5261132402</v>
      </c>
      <c r="H48" s="10">
        <v>10.806365953708001</v>
      </c>
    </row>
    <row r="49" spans="1:8" ht="15">
      <c r="A49">
        <v>1738</v>
      </c>
      <c r="B49" t="s">
        <v>1</v>
      </c>
      <c r="C49">
        <v>300268716</v>
      </c>
      <c r="D49">
        <v>2854333</v>
      </c>
      <c r="E49">
        <v>14986100</v>
      </c>
      <c r="F49">
        <v>0</v>
      </c>
      <c r="G49">
        <f t="shared" si="1"/>
        <v>318109149</v>
      </c>
      <c r="H49" s="10">
        <v>0.6533961920460001</v>
      </c>
    </row>
    <row r="50" spans="1:8" ht="15">
      <c r="A50">
        <v>1738</v>
      </c>
      <c r="B50" t="s">
        <v>0</v>
      </c>
      <c r="C50">
        <v>1775312707</v>
      </c>
      <c r="D50">
        <v>4994042</v>
      </c>
      <c r="E50">
        <v>30703271</v>
      </c>
      <c r="F50">
        <v>6201962</v>
      </c>
      <c r="G50">
        <f t="shared" si="1"/>
        <v>1817211982</v>
      </c>
      <c r="H50" s="10">
        <v>3.7325534110280003</v>
      </c>
    </row>
    <row r="51" spans="1:8" ht="15">
      <c r="A51">
        <v>1738</v>
      </c>
      <c r="B51" t="s">
        <v>3</v>
      </c>
      <c r="C51">
        <v>326260407</v>
      </c>
      <c r="D51">
        <v>1809687</v>
      </c>
      <c r="E51">
        <v>71950897</v>
      </c>
      <c r="F51">
        <v>1431836</v>
      </c>
      <c r="G51">
        <f t="shared" si="1"/>
        <v>401452827</v>
      </c>
      <c r="H51" s="10">
        <v>0.8245841066580001</v>
      </c>
    </row>
    <row r="52" spans="1:8" ht="15">
      <c r="A52">
        <v>1739</v>
      </c>
      <c r="B52" t="s">
        <v>1</v>
      </c>
      <c r="C52">
        <v>2054820044</v>
      </c>
      <c r="D52">
        <v>21209208</v>
      </c>
      <c r="E52">
        <v>162227542</v>
      </c>
      <c r="F52">
        <v>2789850</v>
      </c>
      <c r="G52">
        <f t="shared" si="1"/>
        <v>2241046644</v>
      </c>
      <c r="H52" s="10">
        <v>4.603109806776001</v>
      </c>
    </row>
    <row r="53" spans="1:8" ht="15">
      <c r="A53">
        <v>1739</v>
      </c>
      <c r="B53" t="s">
        <v>4</v>
      </c>
      <c r="C53">
        <v>2261680</v>
      </c>
      <c r="D53">
        <v>0</v>
      </c>
      <c r="E53">
        <v>22271354</v>
      </c>
      <c r="F53">
        <v>169575</v>
      </c>
      <c r="G53">
        <f t="shared" si="1"/>
        <v>24702609</v>
      </c>
      <c r="H53" s="10">
        <v>0.050739158886</v>
      </c>
    </row>
    <row r="54" spans="1:8" ht="15">
      <c r="A54">
        <v>1740</v>
      </c>
      <c r="B54" t="s">
        <v>1</v>
      </c>
      <c r="C54">
        <v>4435411474</v>
      </c>
      <c r="D54">
        <v>0</v>
      </c>
      <c r="E54">
        <v>0</v>
      </c>
      <c r="F54">
        <v>0</v>
      </c>
      <c r="G54">
        <f t="shared" si="1"/>
        <v>4435411474</v>
      </c>
      <c r="H54" s="10">
        <v>9.110335167596</v>
      </c>
    </row>
    <row r="55" spans="1:8" ht="15">
      <c r="A55">
        <v>1740</v>
      </c>
      <c r="B55" t="s">
        <v>29</v>
      </c>
      <c r="C55">
        <v>927551800</v>
      </c>
      <c r="D55">
        <v>0</v>
      </c>
      <c r="E55">
        <v>0</v>
      </c>
      <c r="F55">
        <v>0</v>
      </c>
      <c r="G55">
        <f t="shared" si="1"/>
        <v>927551800</v>
      </c>
      <c r="H55" s="10">
        <v>1.9051913972</v>
      </c>
    </row>
    <row r="56" spans="1:8" ht="15">
      <c r="A56">
        <v>1740</v>
      </c>
      <c r="B56" t="s">
        <v>0</v>
      </c>
      <c r="C56">
        <v>829305500</v>
      </c>
      <c r="D56">
        <v>0</v>
      </c>
      <c r="E56">
        <v>0</v>
      </c>
      <c r="F56">
        <v>0</v>
      </c>
      <c r="G56">
        <f t="shared" si="1"/>
        <v>829305500</v>
      </c>
      <c r="H56" s="10">
        <v>1.7033934970000002</v>
      </c>
    </row>
    <row r="57" spans="1:8" ht="15">
      <c r="A57">
        <v>1740</v>
      </c>
      <c r="B57" t="s">
        <v>3</v>
      </c>
      <c r="C57">
        <v>311059100</v>
      </c>
      <c r="D57">
        <v>0</v>
      </c>
      <c r="E57">
        <v>0</v>
      </c>
      <c r="F57">
        <v>0</v>
      </c>
      <c r="G57">
        <f t="shared" si="1"/>
        <v>311059100</v>
      </c>
      <c r="H57" s="10">
        <v>0.6389153914000001</v>
      </c>
    </row>
    <row r="58" spans="1:8" ht="15">
      <c r="A58">
        <v>1741</v>
      </c>
      <c r="B58" t="s">
        <v>1</v>
      </c>
      <c r="C58">
        <v>2459957252</v>
      </c>
      <c r="D58">
        <v>224934500</v>
      </c>
      <c r="E58">
        <v>1048369271</v>
      </c>
      <c r="F58">
        <v>4107211</v>
      </c>
      <c r="G58">
        <f t="shared" si="1"/>
        <v>3737368234</v>
      </c>
      <c r="H58" s="10">
        <v>7.676554352636001</v>
      </c>
    </row>
    <row r="59" spans="1:8" ht="15">
      <c r="A59">
        <v>1741</v>
      </c>
      <c r="B59" t="s">
        <v>0</v>
      </c>
      <c r="C59">
        <v>1357277474</v>
      </c>
      <c r="D59">
        <v>0</v>
      </c>
      <c r="E59">
        <v>44938125</v>
      </c>
      <c r="F59">
        <v>4451300</v>
      </c>
      <c r="G59">
        <f t="shared" si="1"/>
        <v>1406666899</v>
      </c>
      <c r="H59" s="10">
        <v>2.889293810546</v>
      </c>
    </row>
    <row r="60" spans="1:8" ht="15">
      <c r="A60">
        <v>1741</v>
      </c>
      <c r="B60" t="s">
        <v>3</v>
      </c>
      <c r="C60">
        <v>286018180</v>
      </c>
      <c r="D60">
        <v>316125</v>
      </c>
      <c r="E60">
        <v>78522500</v>
      </c>
      <c r="F60">
        <v>0</v>
      </c>
      <c r="G60">
        <f t="shared" si="1"/>
        <v>364856805</v>
      </c>
      <c r="H60" s="10">
        <v>0.74941587747</v>
      </c>
    </row>
    <row r="61" spans="1:8" ht="15">
      <c r="A61">
        <v>1741</v>
      </c>
      <c r="B61" t="s">
        <v>4</v>
      </c>
      <c r="C61">
        <v>6924200</v>
      </c>
      <c r="D61">
        <v>0</v>
      </c>
      <c r="E61">
        <v>173829084</v>
      </c>
      <c r="F61">
        <v>650300</v>
      </c>
      <c r="G61">
        <f t="shared" si="1"/>
        <v>181403584</v>
      </c>
      <c r="H61" s="10">
        <v>0.37260296153600003</v>
      </c>
    </row>
    <row r="62" spans="1:8" ht="15">
      <c r="A62">
        <v>1742</v>
      </c>
      <c r="B62" t="s">
        <v>1</v>
      </c>
      <c r="C62">
        <v>3961543043</v>
      </c>
      <c r="D62">
        <v>194685875</v>
      </c>
      <c r="E62">
        <v>944772979</v>
      </c>
      <c r="F62">
        <v>7154681</v>
      </c>
      <c r="G62">
        <f t="shared" si="1"/>
        <v>5108156578</v>
      </c>
      <c r="H62" s="10">
        <v>10.492153611212</v>
      </c>
    </row>
    <row r="63" spans="1:8" ht="15">
      <c r="A63">
        <v>1742</v>
      </c>
      <c r="B63" t="s">
        <v>0</v>
      </c>
      <c r="C63">
        <v>413173132</v>
      </c>
      <c r="D63">
        <v>0</v>
      </c>
      <c r="E63">
        <v>12278688</v>
      </c>
      <c r="F63">
        <v>2483483</v>
      </c>
      <c r="G63">
        <f t="shared" si="1"/>
        <v>427935303</v>
      </c>
      <c r="H63" s="10">
        <v>0.8789791123620001</v>
      </c>
    </row>
    <row r="64" spans="1:8" ht="15">
      <c r="A64">
        <v>1743</v>
      </c>
      <c r="B64" t="s">
        <v>1</v>
      </c>
      <c r="C64">
        <v>2285596629</v>
      </c>
      <c r="D64">
        <v>31525250</v>
      </c>
      <c r="E64">
        <v>1318134167</v>
      </c>
      <c r="F64">
        <v>11721150</v>
      </c>
      <c r="G64">
        <f t="shared" si="1"/>
        <v>3646977196</v>
      </c>
      <c r="H64" s="10">
        <v>7.490891160584001</v>
      </c>
    </row>
    <row r="65" spans="1:8" ht="15">
      <c r="A65">
        <v>1743</v>
      </c>
      <c r="B65" t="s">
        <v>0</v>
      </c>
      <c r="C65">
        <v>460790087</v>
      </c>
      <c r="D65">
        <v>0</v>
      </c>
      <c r="E65">
        <v>10056313</v>
      </c>
      <c r="F65">
        <v>1288506</v>
      </c>
      <c r="G65">
        <f t="shared" si="1"/>
        <v>472134906</v>
      </c>
      <c r="H65" s="10">
        <v>0.969765096924</v>
      </c>
    </row>
    <row r="66" spans="1:8" ht="15">
      <c r="A66">
        <v>1743</v>
      </c>
      <c r="B66" t="s">
        <v>3</v>
      </c>
      <c r="C66">
        <v>153892100</v>
      </c>
      <c r="D66">
        <v>0</v>
      </c>
      <c r="E66">
        <v>29656854</v>
      </c>
      <c r="F66">
        <v>408800</v>
      </c>
      <c r="G66">
        <f t="shared" si="1"/>
        <v>183957754</v>
      </c>
      <c r="H66" s="10">
        <v>0.377849226716</v>
      </c>
    </row>
    <row r="67" spans="1:8" ht="15">
      <c r="A67">
        <v>1744</v>
      </c>
      <c r="B67" t="s">
        <v>1</v>
      </c>
      <c r="C67">
        <v>437761470</v>
      </c>
      <c r="D67">
        <v>1003875</v>
      </c>
      <c r="E67">
        <v>88998500</v>
      </c>
      <c r="F67">
        <v>348600</v>
      </c>
      <c r="G67">
        <f t="shared" si="1"/>
        <v>528112445</v>
      </c>
      <c r="H67" s="10">
        <v>1.08474296203</v>
      </c>
    </row>
    <row r="68" spans="1:8" ht="15">
      <c r="A68">
        <v>1744</v>
      </c>
      <c r="B68" t="s">
        <v>0</v>
      </c>
      <c r="C68">
        <v>1045515085</v>
      </c>
      <c r="D68">
        <v>0</v>
      </c>
      <c r="E68">
        <v>14115000</v>
      </c>
      <c r="F68">
        <v>348600</v>
      </c>
      <c r="G68">
        <f t="shared" si="1"/>
        <v>1059978685</v>
      </c>
      <c r="H68" s="10">
        <v>2.1771962189900003</v>
      </c>
    </row>
    <row r="69" spans="1:8" ht="15">
      <c r="A69">
        <v>1745</v>
      </c>
      <c r="B69" t="s">
        <v>1</v>
      </c>
      <c r="C69">
        <v>2483078415</v>
      </c>
      <c r="D69">
        <v>42896750</v>
      </c>
      <c r="E69">
        <v>1081257333</v>
      </c>
      <c r="F69">
        <v>82903683</v>
      </c>
      <c r="G69">
        <f t="shared" si="1"/>
        <v>3690136181</v>
      </c>
      <c r="H69" s="10">
        <v>7.5795397157740005</v>
      </c>
    </row>
    <row r="70" spans="1:8" ht="15">
      <c r="A70">
        <v>1745</v>
      </c>
      <c r="B70" t="s">
        <v>0</v>
      </c>
      <c r="C70">
        <v>1505550412</v>
      </c>
      <c r="D70">
        <v>1291875</v>
      </c>
      <c r="E70">
        <v>29148250</v>
      </c>
      <c r="F70">
        <v>492623</v>
      </c>
      <c r="G70">
        <f t="shared" si="1"/>
        <v>1536483160</v>
      </c>
      <c r="H70" s="10">
        <v>3.1559364106400003</v>
      </c>
    </row>
    <row r="71" spans="1:8" ht="15">
      <c r="A71">
        <v>1745</v>
      </c>
      <c r="B71" t="s">
        <v>3</v>
      </c>
      <c r="C71">
        <v>246966160</v>
      </c>
      <c r="D71">
        <v>2081750</v>
      </c>
      <c r="E71">
        <v>71799313</v>
      </c>
      <c r="F71">
        <v>725570</v>
      </c>
      <c r="G71">
        <f t="shared" si="1"/>
        <v>321572793</v>
      </c>
      <c r="H71" s="10">
        <v>0.660510516822</v>
      </c>
    </row>
    <row r="72" spans="1:8" ht="15">
      <c r="A72">
        <v>1746</v>
      </c>
      <c r="B72" t="s">
        <v>1</v>
      </c>
      <c r="C72">
        <v>2345900257</v>
      </c>
      <c r="D72">
        <v>142966917</v>
      </c>
      <c r="E72">
        <v>920845875</v>
      </c>
      <c r="F72">
        <v>7649600</v>
      </c>
      <c r="G72">
        <f t="shared" si="1"/>
        <v>3417362649</v>
      </c>
      <c r="H72" s="10">
        <v>7.019262881046001</v>
      </c>
    </row>
    <row r="73" spans="1:8" ht="15">
      <c r="A73">
        <v>1746</v>
      </c>
      <c r="B73" t="s">
        <v>3</v>
      </c>
      <c r="C73">
        <v>168846383</v>
      </c>
      <c r="D73">
        <v>0</v>
      </c>
      <c r="E73">
        <v>27050396</v>
      </c>
      <c r="F73">
        <v>28000</v>
      </c>
      <c r="G73">
        <f t="shared" si="1"/>
        <v>195924779</v>
      </c>
      <c r="H73" s="10">
        <v>0.40242949606600004</v>
      </c>
    </row>
    <row r="74" spans="1:8" ht="15">
      <c r="A74">
        <v>1747</v>
      </c>
      <c r="B74" t="s">
        <v>1</v>
      </c>
      <c r="C74">
        <v>2693065263</v>
      </c>
      <c r="D74">
        <v>257754188</v>
      </c>
      <c r="E74">
        <v>521453250</v>
      </c>
      <c r="F74">
        <v>5208798</v>
      </c>
      <c r="G74">
        <f t="shared" si="1"/>
        <v>3477481499</v>
      </c>
      <c r="H74" s="10">
        <v>7.142746998946</v>
      </c>
    </row>
    <row r="75" spans="1:8" ht="15">
      <c r="A75">
        <v>1747</v>
      </c>
      <c r="B75" t="s">
        <v>0</v>
      </c>
      <c r="C75">
        <v>1071919764</v>
      </c>
      <c r="D75">
        <v>4911250</v>
      </c>
      <c r="E75">
        <v>14957500</v>
      </c>
      <c r="F75">
        <v>1380906</v>
      </c>
      <c r="G75">
        <f t="shared" si="1"/>
        <v>1093169420</v>
      </c>
      <c r="H75" s="10">
        <v>2.2453699886800003</v>
      </c>
    </row>
    <row r="76" spans="1:8" ht="15">
      <c r="A76">
        <v>1747</v>
      </c>
      <c r="B76" t="s">
        <v>3</v>
      </c>
      <c r="C76">
        <v>176961877</v>
      </c>
      <c r="D76">
        <v>0</v>
      </c>
      <c r="E76">
        <v>21116125</v>
      </c>
      <c r="F76">
        <v>279067</v>
      </c>
      <c r="G76">
        <f t="shared" si="1"/>
        <v>198357069</v>
      </c>
      <c r="H76" s="10">
        <v>0.40742541972600005</v>
      </c>
    </row>
    <row r="77" spans="1:8" ht="15">
      <c r="A77">
        <v>1748</v>
      </c>
      <c r="B77" t="s">
        <v>1</v>
      </c>
      <c r="C77">
        <v>2067576726</v>
      </c>
      <c r="D77">
        <v>473219042</v>
      </c>
      <c r="E77">
        <v>409109854</v>
      </c>
      <c r="F77">
        <v>7006650</v>
      </c>
      <c r="G77">
        <f t="shared" si="1"/>
        <v>2956912272</v>
      </c>
      <c r="H77" s="10">
        <v>6.0734978066880005</v>
      </c>
    </row>
    <row r="78" spans="1:8" ht="15">
      <c r="A78">
        <v>1748</v>
      </c>
      <c r="B78" t="s">
        <v>0</v>
      </c>
      <c r="C78">
        <v>1403315527</v>
      </c>
      <c r="D78">
        <v>3421625</v>
      </c>
      <c r="E78">
        <v>15179375</v>
      </c>
      <c r="F78">
        <v>722633</v>
      </c>
      <c r="G78">
        <f t="shared" si="1"/>
        <v>1422639160</v>
      </c>
      <c r="H78" s="10">
        <v>2.92210083464</v>
      </c>
    </row>
    <row r="79" spans="1:8" ht="15">
      <c r="A79">
        <v>1749</v>
      </c>
      <c r="B79" t="s">
        <v>1</v>
      </c>
      <c r="C79">
        <v>3965687279</v>
      </c>
      <c r="D79">
        <v>300979979</v>
      </c>
      <c r="E79">
        <v>367315500</v>
      </c>
      <c r="F79">
        <v>440300</v>
      </c>
      <c r="G79">
        <f t="shared" si="1"/>
        <v>4634423058</v>
      </c>
      <c r="H79" s="10">
        <v>9.519104961132001</v>
      </c>
    </row>
    <row r="80" spans="1:8" ht="15">
      <c r="A80">
        <v>1749</v>
      </c>
      <c r="B80" t="s">
        <v>3</v>
      </c>
      <c r="C80">
        <v>316506944</v>
      </c>
      <c r="D80">
        <v>1794125</v>
      </c>
      <c r="E80">
        <v>34718000</v>
      </c>
      <c r="F80">
        <v>278600</v>
      </c>
      <c r="G80">
        <f t="shared" si="1"/>
        <v>353297669</v>
      </c>
      <c r="H80" s="10">
        <v>0.725673412126</v>
      </c>
    </row>
    <row r="81" spans="1:8" ht="15">
      <c r="A81">
        <v>1749</v>
      </c>
      <c r="B81" t="s">
        <v>5</v>
      </c>
      <c r="C81">
        <v>467668784</v>
      </c>
      <c r="D81">
        <v>286125</v>
      </c>
      <c r="E81">
        <v>157000</v>
      </c>
      <c r="F81">
        <v>165200</v>
      </c>
      <c r="G81">
        <f t="shared" si="1"/>
        <v>468277109</v>
      </c>
      <c r="H81" s="10">
        <v>0.9618411818860001</v>
      </c>
    </row>
    <row r="82" spans="1:8" ht="15">
      <c r="A82">
        <v>1750</v>
      </c>
      <c r="B82" t="s">
        <v>1</v>
      </c>
      <c r="C82">
        <v>3079724894</v>
      </c>
      <c r="D82">
        <v>294317938</v>
      </c>
      <c r="E82">
        <v>294282417</v>
      </c>
      <c r="F82">
        <v>4419800</v>
      </c>
      <c r="G82">
        <f t="shared" si="1"/>
        <v>3672745049</v>
      </c>
      <c r="H82" s="10">
        <v>7.543818330646</v>
      </c>
    </row>
    <row r="83" spans="1:8" ht="15">
      <c r="A83">
        <v>1750</v>
      </c>
      <c r="B83" t="s">
        <v>0</v>
      </c>
      <c r="C83">
        <v>942123579</v>
      </c>
      <c r="D83">
        <v>1296000</v>
      </c>
      <c r="E83">
        <v>4703000</v>
      </c>
      <c r="F83">
        <v>3193517</v>
      </c>
      <c r="G83">
        <f t="shared" si="1"/>
        <v>951316096</v>
      </c>
      <c r="H83" s="10">
        <v>1.9540032611840001</v>
      </c>
    </row>
    <row r="84" spans="1:8" ht="15">
      <c r="A84">
        <v>1750</v>
      </c>
      <c r="B84" t="s">
        <v>5</v>
      </c>
      <c r="C84">
        <v>419456718</v>
      </c>
      <c r="D84">
        <v>0</v>
      </c>
      <c r="E84">
        <v>2092750</v>
      </c>
      <c r="F84">
        <v>2865800</v>
      </c>
      <c r="G84">
        <f t="shared" si="1"/>
        <v>424415268</v>
      </c>
      <c r="H84" s="10">
        <v>0.871748960472</v>
      </c>
    </row>
    <row r="85" spans="1:8" ht="15">
      <c r="A85">
        <v>1751</v>
      </c>
      <c r="B85" t="s">
        <v>1</v>
      </c>
      <c r="C85">
        <v>3081909071</v>
      </c>
      <c r="D85">
        <v>381937083</v>
      </c>
      <c r="E85">
        <v>228822688</v>
      </c>
      <c r="F85">
        <v>5470500</v>
      </c>
      <c r="G85">
        <f t="shared" si="1"/>
        <v>3698139342</v>
      </c>
      <c r="H85" s="10">
        <v>7.595978208468001</v>
      </c>
    </row>
    <row r="86" spans="1:8" ht="15">
      <c r="A86">
        <v>1751</v>
      </c>
      <c r="B86" t="s">
        <v>3</v>
      </c>
      <c r="C86">
        <v>304160026</v>
      </c>
      <c r="D86">
        <v>7731000</v>
      </c>
      <c r="E86">
        <v>15272042</v>
      </c>
      <c r="F86">
        <v>717850</v>
      </c>
      <c r="G86">
        <f t="shared" si="1"/>
        <v>327880918</v>
      </c>
      <c r="H86" s="10">
        <v>0.673467405572</v>
      </c>
    </row>
    <row r="87" spans="1:8" ht="15">
      <c r="A87">
        <v>1752</v>
      </c>
      <c r="B87" t="s">
        <v>0</v>
      </c>
      <c r="C87">
        <v>2004956927</v>
      </c>
      <c r="D87">
        <v>1725125</v>
      </c>
      <c r="E87">
        <v>112139125</v>
      </c>
      <c r="F87">
        <v>2443700</v>
      </c>
      <c r="G87">
        <f t="shared" si="1"/>
        <v>2121264877</v>
      </c>
      <c r="H87" s="10">
        <v>4.357078057358001</v>
      </c>
    </row>
    <row r="88" spans="1:8" ht="15">
      <c r="A88">
        <v>1753</v>
      </c>
      <c r="B88" t="s">
        <v>1</v>
      </c>
      <c r="C88">
        <v>3314653546</v>
      </c>
      <c r="D88">
        <v>518572688</v>
      </c>
      <c r="E88">
        <v>20174250</v>
      </c>
      <c r="F88">
        <v>5547536</v>
      </c>
      <c r="G88">
        <f t="shared" si="1"/>
        <v>3858948020</v>
      </c>
      <c r="H88" s="10">
        <v>7.926279233080001</v>
      </c>
    </row>
    <row r="89" spans="1:8" ht="15">
      <c r="A89">
        <v>1753</v>
      </c>
      <c r="B89" t="s">
        <v>0</v>
      </c>
      <c r="C89">
        <v>924448631</v>
      </c>
      <c r="D89">
        <v>26933729</v>
      </c>
      <c r="E89">
        <v>0</v>
      </c>
      <c r="F89">
        <v>1847008</v>
      </c>
      <c r="G89">
        <f t="shared" si="1"/>
        <v>953229368</v>
      </c>
      <c r="H89" s="10">
        <v>1.9579331218720002</v>
      </c>
    </row>
    <row r="90" spans="1:8" ht="15">
      <c r="A90">
        <v>1754</v>
      </c>
      <c r="B90" t="s">
        <v>1</v>
      </c>
      <c r="C90">
        <v>3819314651</v>
      </c>
      <c r="D90">
        <v>83254041</v>
      </c>
      <c r="E90">
        <v>487500</v>
      </c>
      <c r="F90">
        <v>13956639</v>
      </c>
      <c r="G90">
        <f t="shared" si="1"/>
        <v>3917012831</v>
      </c>
      <c r="H90" s="10">
        <v>8.045544354874</v>
      </c>
    </row>
    <row r="91" spans="1:8" ht="15">
      <c r="A91">
        <v>1754</v>
      </c>
      <c r="B91" t="s">
        <v>6</v>
      </c>
      <c r="C91">
        <v>18999856</v>
      </c>
      <c r="D91">
        <v>18717917</v>
      </c>
      <c r="E91">
        <v>73810813</v>
      </c>
      <c r="F91">
        <v>502717</v>
      </c>
      <c r="G91">
        <f t="shared" si="1"/>
        <v>112031303</v>
      </c>
      <c r="H91" s="10">
        <v>0.230112296362</v>
      </c>
    </row>
    <row r="92" spans="1:8" ht="15">
      <c r="A92">
        <v>1754</v>
      </c>
      <c r="B92" t="s">
        <v>3</v>
      </c>
      <c r="C92">
        <v>315780692</v>
      </c>
      <c r="D92">
        <v>10342896</v>
      </c>
      <c r="E92">
        <v>960000</v>
      </c>
      <c r="F92">
        <v>0</v>
      </c>
      <c r="G92">
        <f t="shared" si="1"/>
        <v>327083588</v>
      </c>
      <c r="H92" s="10">
        <v>0.6718296897520001</v>
      </c>
    </row>
    <row r="93" spans="1:8" ht="15">
      <c r="A93">
        <v>1754</v>
      </c>
      <c r="B93" t="s">
        <v>0</v>
      </c>
      <c r="C93">
        <v>959681693</v>
      </c>
      <c r="D93">
        <v>5275208</v>
      </c>
      <c r="E93">
        <v>1180375</v>
      </c>
      <c r="F93">
        <v>375200</v>
      </c>
      <c r="G93">
        <f t="shared" si="1"/>
        <v>966512476</v>
      </c>
      <c r="H93" s="10">
        <v>1.985216625704</v>
      </c>
    </row>
    <row r="94" spans="1:8" ht="15">
      <c r="A94">
        <v>1755</v>
      </c>
      <c r="B94" t="s">
        <v>1</v>
      </c>
      <c r="C94">
        <v>3207803965</v>
      </c>
      <c r="D94">
        <v>347299112</v>
      </c>
      <c r="E94">
        <v>11522500</v>
      </c>
      <c r="F94">
        <v>7074568</v>
      </c>
      <c r="G94">
        <f t="shared" si="1"/>
        <v>3573700145</v>
      </c>
      <c r="H94" s="10">
        <v>7.340380097830001</v>
      </c>
    </row>
    <row r="95" spans="1:8" ht="15">
      <c r="A95">
        <v>1755</v>
      </c>
      <c r="B95" t="s">
        <v>3</v>
      </c>
      <c r="C95">
        <v>74225315</v>
      </c>
      <c r="D95">
        <v>1971200</v>
      </c>
      <c r="E95">
        <v>0</v>
      </c>
      <c r="F95">
        <v>0</v>
      </c>
      <c r="G95">
        <f t="shared" si="1"/>
        <v>76196515</v>
      </c>
      <c r="H95" s="10">
        <v>0.15650764181000001</v>
      </c>
    </row>
    <row r="96" spans="1:8" ht="15">
      <c r="A96">
        <v>1755</v>
      </c>
      <c r="B96" t="s">
        <v>0</v>
      </c>
      <c r="C96">
        <v>676439788</v>
      </c>
      <c r="D96">
        <v>20453067</v>
      </c>
      <c r="E96">
        <v>0</v>
      </c>
      <c r="F96">
        <v>336408</v>
      </c>
      <c r="G96">
        <f t="shared" si="1"/>
        <v>697229263</v>
      </c>
      <c r="H96" s="10">
        <v>1.432108906202</v>
      </c>
    </row>
    <row r="97" spans="1:8" ht="15">
      <c r="A97">
        <v>1755</v>
      </c>
      <c r="B97" t="s">
        <v>4</v>
      </c>
      <c r="C97">
        <v>39941695</v>
      </c>
      <c r="D97">
        <v>24021182</v>
      </c>
      <c r="E97">
        <v>30383646</v>
      </c>
      <c r="F97">
        <v>0</v>
      </c>
      <c r="G97">
        <f t="shared" si="1"/>
        <v>94346523</v>
      </c>
      <c r="H97" s="10">
        <v>0.193787758242</v>
      </c>
    </row>
    <row r="98" spans="1:8" ht="15">
      <c r="A98">
        <v>1756</v>
      </c>
      <c r="B98" t="s">
        <v>1</v>
      </c>
      <c r="C98">
        <v>1885577386</v>
      </c>
      <c r="D98">
        <v>107785306</v>
      </c>
      <c r="E98">
        <v>0</v>
      </c>
      <c r="F98">
        <v>9644872</v>
      </c>
      <c r="G98">
        <f t="shared" si="1"/>
        <v>2003007564</v>
      </c>
      <c r="H98" s="10">
        <v>4.114177536456</v>
      </c>
    </row>
    <row r="99" spans="1:8" ht="15">
      <c r="A99">
        <v>1756</v>
      </c>
      <c r="B99" t="s">
        <v>3</v>
      </c>
      <c r="C99">
        <v>135425344</v>
      </c>
      <c r="D99">
        <v>2689641</v>
      </c>
      <c r="E99">
        <v>0</v>
      </c>
      <c r="F99">
        <v>0</v>
      </c>
      <c r="G99">
        <f t="shared" si="1"/>
        <v>138114985</v>
      </c>
      <c r="H99" s="10">
        <v>0.28368817919</v>
      </c>
    </row>
    <row r="100" spans="1:8" ht="15">
      <c r="A100">
        <v>1756</v>
      </c>
      <c r="B100" t="s">
        <v>0</v>
      </c>
      <c r="C100">
        <v>745506583</v>
      </c>
      <c r="D100">
        <v>3896438</v>
      </c>
      <c r="E100">
        <v>0</v>
      </c>
      <c r="F100">
        <v>765760</v>
      </c>
      <c r="G100">
        <f t="shared" si="1"/>
        <v>750168781</v>
      </c>
      <c r="H100" s="10">
        <v>1.540846676174</v>
      </c>
    </row>
    <row r="101" spans="1:8" ht="15">
      <c r="A101">
        <v>1757</v>
      </c>
      <c r="B101" t="s">
        <v>1</v>
      </c>
      <c r="C101">
        <v>2446305196</v>
      </c>
      <c r="D101">
        <v>51610337</v>
      </c>
      <c r="E101">
        <v>0</v>
      </c>
      <c r="F101">
        <v>9897220</v>
      </c>
      <c r="G101">
        <f t="shared" si="1"/>
        <v>2507812753</v>
      </c>
      <c r="H101" s="10">
        <v>5.151047394662</v>
      </c>
    </row>
    <row r="102" spans="1:8" ht="15">
      <c r="A102">
        <v>1757</v>
      </c>
      <c r="B102" t="s">
        <v>4</v>
      </c>
      <c r="C102">
        <v>14322576</v>
      </c>
      <c r="D102">
        <v>17877434</v>
      </c>
      <c r="E102">
        <v>7267500</v>
      </c>
      <c r="F102">
        <v>534500</v>
      </c>
      <c r="G102">
        <f t="shared" si="1"/>
        <v>40002010</v>
      </c>
      <c r="H102" s="10">
        <v>0.08216412854</v>
      </c>
    </row>
    <row r="103" spans="1:8" ht="15">
      <c r="A103">
        <v>1757</v>
      </c>
      <c r="B103" t="s">
        <v>3</v>
      </c>
      <c r="C103">
        <v>236578338</v>
      </c>
      <c r="D103">
        <v>4535867</v>
      </c>
      <c r="E103">
        <v>0</v>
      </c>
      <c r="F103">
        <v>229658</v>
      </c>
      <c r="G103">
        <f t="shared" si="1"/>
        <v>241343863</v>
      </c>
      <c r="H103" s="10">
        <v>0.495720294602</v>
      </c>
    </row>
    <row r="104" spans="1:8" ht="15">
      <c r="A104">
        <v>1757</v>
      </c>
      <c r="B104" t="s">
        <v>0</v>
      </c>
      <c r="C104">
        <v>114218350</v>
      </c>
      <c r="D104">
        <v>0</v>
      </c>
      <c r="E104">
        <v>0</v>
      </c>
      <c r="F104">
        <v>0</v>
      </c>
      <c r="G104">
        <f t="shared" si="1"/>
        <v>114218350</v>
      </c>
      <c r="H104" s="10">
        <v>0.23460449090000002</v>
      </c>
    </row>
    <row r="105" spans="1:8" ht="15">
      <c r="A105">
        <v>1758</v>
      </c>
      <c r="B105" t="s">
        <v>1</v>
      </c>
      <c r="C105">
        <v>604980721</v>
      </c>
      <c r="D105">
        <v>47000</v>
      </c>
      <c r="E105">
        <v>1868800</v>
      </c>
      <c r="F105">
        <v>2447200</v>
      </c>
      <c r="G105">
        <f t="shared" si="1"/>
        <v>609343721</v>
      </c>
      <c r="H105" s="10">
        <v>1.2515920029340002</v>
      </c>
    </row>
    <row r="106" spans="1:8" ht="15">
      <c r="A106">
        <v>1758</v>
      </c>
      <c r="B106" t="s">
        <v>4</v>
      </c>
      <c r="C106">
        <v>2577126</v>
      </c>
      <c r="D106">
        <v>245917</v>
      </c>
      <c r="E106">
        <v>20051625</v>
      </c>
      <c r="F106">
        <v>0</v>
      </c>
      <c r="G106">
        <f t="shared" si="1"/>
        <v>22874668</v>
      </c>
      <c r="H106" s="10">
        <v>0.046984568072</v>
      </c>
    </row>
    <row r="107" spans="1:8" ht="15">
      <c r="A107">
        <v>1758</v>
      </c>
      <c r="B107" t="s">
        <v>0</v>
      </c>
      <c r="C107">
        <v>781780642</v>
      </c>
      <c r="D107">
        <v>6477832</v>
      </c>
      <c r="E107">
        <v>996604</v>
      </c>
      <c r="F107">
        <v>2039500</v>
      </c>
      <c r="G107">
        <f t="shared" si="1"/>
        <v>791294578</v>
      </c>
      <c r="H107" s="10">
        <v>1.625319063212</v>
      </c>
    </row>
    <row r="108" spans="1:8" ht="15">
      <c r="A108">
        <v>1759</v>
      </c>
      <c r="B108" t="s">
        <v>1</v>
      </c>
      <c r="C108">
        <v>3718248406</v>
      </c>
      <c r="D108">
        <v>11198188</v>
      </c>
      <c r="E108">
        <v>984000</v>
      </c>
      <c r="F108">
        <v>25425517</v>
      </c>
      <c r="G108">
        <f t="shared" si="1"/>
        <v>3755856111</v>
      </c>
      <c r="H108" s="10">
        <v>7.714528451994001</v>
      </c>
    </row>
    <row r="109" spans="1:8" ht="15">
      <c r="A109">
        <v>1759</v>
      </c>
      <c r="B109" t="s">
        <v>4</v>
      </c>
      <c r="C109">
        <v>7121748</v>
      </c>
      <c r="D109">
        <v>447500</v>
      </c>
      <c r="E109">
        <v>22359750</v>
      </c>
      <c r="F109">
        <v>0</v>
      </c>
      <c r="G109">
        <f t="shared" si="1"/>
        <v>29928998</v>
      </c>
      <c r="H109" s="10">
        <v>0.061474161892</v>
      </c>
    </row>
    <row r="110" spans="1:8" ht="15">
      <c r="A110">
        <v>1759</v>
      </c>
      <c r="B110" t="s">
        <v>0</v>
      </c>
      <c r="C110">
        <v>906210763</v>
      </c>
      <c r="D110">
        <v>1438483</v>
      </c>
      <c r="E110">
        <v>201000</v>
      </c>
      <c r="F110">
        <v>2734200</v>
      </c>
      <c r="G110">
        <f t="shared" si="1"/>
        <v>910584446</v>
      </c>
      <c r="H110" s="10">
        <v>1.8703404520840001</v>
      </c>
    </row>
    <row r="111" spans="1:8" ht="15">
      <c r="A111">
        <v>1760</v>
      </c>
      <c r="B111" t="s">
        <v>1</v>
      </c>
      <c r="C111">
        <v>470483464</v>
      </c>
      <c r="D111">
        <v>3437250</v>
      </c>
      <c r="E111">
        <v>699000</v>
      </c>
      <c r="F111">
        <v>1892800</v>
      </c>
      <c r="G111">
        <f t="shared" si="1"/>
        <v>476512514</v>
      </c>
      <c r="H111" s="10">
        <v>0.9787567037560001</v>
      </c>
    </row>
    <row r="112" spans="1:8" ht="15">
      <c r="A112">
        <v>1760</v>
      </c>
      <c r="B112" t="s">
        <v>0</v>
      </c>
      <c r="C112">
        <v>333860384</v>
      </c>
      <c r="D112">
        <v>0</v>
      </c>
      <c r="E112">
        <v>0</v>
      </c>
      <c r="F112">
        <v>830200</v>
      </c>
      <c r="G112">
        <f t="shared" si="1"/>
        <v>334690584</v>
      </c>
      <c r="H112" s="10">
        <v>0.687454459536</v>
      </c>
    </row>
    <row r="113" spans="1:8" ht="15">
      <c r="A113">
        <v>1760</v>
      </c>
      <c r="B113" t="s">
        <v>3</v>
      </c>
      <c r="C113">
        <v>3128000</v>
      </c>
      <c r="D113">
        <v>0</v>
      </c>
      <c r="E113">
        <v>0</v>
      </c>
      <c r="F113">
        <v>107100</v>
      </c>
      <c r="G113">
        <f t="shared" si="1"/>
        <v>3235100</v>
      </c>
      <c r="H113" s="10">
        <v>0.006644895400000001</v>
      </c>
    </row>
    <row r="114" spans="1:8" ht="15">
      <c r="A114">
        <v>1761</v>
      </c>
      <c r="B114" t="s">
        <v>1</v>
      </c>
      <c r="C114">
        <v>3581883973</v>
      </c>
      <c r="D114">
        <v>99608838</v>
      </c>
      <c r="E114">
        <v>111609</v>
      </c>
      <c r="F114">
        <v>14784338</v>
      </c>
      <c r="G114">
        <f t="shared" si="1"/>
        <v>3696388758</v>
      </c>
      <c r="H114" s="10">
        <v>7.592382508932</v>
      </c>
    </row>
    <row r="115" spans="1:8" ht="15">
      <c r="A115">
        <v>1761</v>
      </c>
      <c r="B115" t="s">
        <v>4</v>
      </c>
      <c r="C115">
        <v>5218590</v>
      </c>
      <c r="D115">
        <v>2051955</v>
      </c>
      <c r="E115">
        <v>57385558</v>
      </c>
      <c r="F115">
        <v>0</v>
      </c>
      <c r="G115">
        <f t="shared" si="1"/>
        <v>64656103</v>
      </c>
      <c r="H115" s="10">
        <v>0.132803635562</v>
      </c>
    </row>
    <row r="116" spans="1:8" ht="15">
      <c r="A116">
        <v>1761</v>
      </c>
      <c r="B116" t="s">
        <v>3</v>
      </c>
      <c r="C116">
        <v>115523110</v>
      </c>
      <c r="D116">
        <v>4540220</v>
      </c>
      <c r="E116">
        <v>0</v>
      </c>
      <c r="F116">
        <v>0</v>
      </c>
      <c r="G116">
        <f aca="true" t="shared" si="2" ref="G116:G179">+C116+D116+E116+F116</f>
        <v>120063330</v>
      </c>
      <c r="H116" s="10">
        <v>0.24661007982000002</v>
      </c>
    </row>
    <row r="117" spans="1:8" ht="15">
      <c r="A117">
        <v>1762</v>
      </c>
      <c r="B117" t="s">
        <v>1</v>
      </c>
      <c r="C117">
        <v>400931186</v>
      </c>
      <c r="D117">
        <v>1579749</v>
      </c>
      <c r="E117">
        <v>0</v>
      </c>
      <c r="F117">
        <v>0</v>
      </c>
      <c r="G117">
        <f t="shared" si="2"/>
        <v>402510935</v>
      </c>
      <c r="H117" s="10">
        <v>0.8267574604900001</v>
      </c>
    </row>
    <row r="118" spans="1:8" ht="15">
      <c r="A118">
        <v>1762</v>
      </c>
      <c r="B118" t="s">
        <v>3</v>
      </c>
      <c r="C118">
        <v>50382210</v>
      </c>
      <c r="D118">
        <v>0</v>
      </c>
      <c r="E118">
        <v>0</v>
      </c>
      <c r="F118">
        <v>0</v>
      </c>
      <c r="G118">
        <f t="shared" si="2"/>
        <v>50382210</v>
      </c>
      <c r="H118" s="10">
        <v>0.10348505934</v>
      </c>
    </row>
    <row r="119" spans="1:8" ht="15">
      <c r="A119">
        <v>1762</v>
      </c>
      <c r="B119" t="s">
        <v>4</v>
      </c>
      <c r="C119">
        <v>0</v>
      </c>
      <c r="D119">
        <v>850917</v>
      </c>
      <c r="E119">
        <v>22902847</v>
      </c>
      <c r="F119">
        <v>0</v>
      </c>
      <c r="G119">
        <f t="shared" si="2"/>
        <v>23753764</v>
      </c>
      <c r="H119" s="10">
        <v>0.048790231256</v>
      </c>
    </row>
    <row r="120" spans="1:8" ht="15">
      <c r="A120">
        <v>1762</v>
      </c>
      <c r="B120" t="s">
        <v>0</v>
      </c>
      <c r="C120">
        <v>716145090</v>
      </c>
      <c r="D120">
        <v>13222925</v>
      </c>
      <c r="E120">
        <v>0</v>
      </c>
      <c r="F120">
        <v>1177400</v>
      </c>
      <c r="G120">
        <f t="shared" si="2"/>
        <v>730545415</v>
      </c>
      <c r="H120" s="10">
        <v>1.50054028241</v>
      </c>
    </row>
    <row r="121" spans="1:8" ht="15">
      <c r="A121">
        <v>1763</v>
      </c>
      <c r="B121" t="s">
        <v>1</v>
      </c>
      <c r="C121">
        <v>3070474466</v>
      </c>
      <c r="D121">
        <v>13473875</v>
      </c>
      <c r="E121">
        <v>149625</v>
      </c>
      <c r="F121">
        <v>13053138</v>
      </c>
      <c r="G121">
        <f t="shared" si="2"/>
        <v>3097151104</v>
      </c>
      <c r="H121" s="10">
        <v>6.361548367616001</v>
      </c>
    </row>
    <row r="122" spans="1:8" ht="15">
      <c r="A122">
        <v>1763</v>
      </c>
      <c r="B122" t="s">
        <v>0</v>
      </c>
      <c r="C122">
        <v>1177489047</v>
      </c>
      <c r="D122">
        <v>3317325</v>
      </c>
      <c r="E122">
        <v>0</v>
      </c>
      <c r="F122">
        <v>166017</v>
      </c>
      <c r="G122">
        <f t="shared" si="2"/>
        <v>1180972389</v>
      </c>
      <c r="H122" s="10">
        <v>2.425717287006</v>
      </c>
    </row>
    <row r="123" spans="1:8" ht="15">
      <c r="A123">
        <v>1763</v>
      </c>
      <c r="B123" t="s">
        <v>3</v>
      </c>
      <c r="C123">
        <v>18227200</v>
      </c>
      <c r="D123">
        <v>0</v>
      </c>
      <c r="E123">
        <v>0</v>
      </c>
      <c r="F123">
        <v>426922</v>
      </c>
      <c r="G123">
        <f t="shared" si="2"/>
        <v>18654122</v>
      </c>
      <c r="H123" s="10">
        <v>0.038315566588000005</v>
      </c>
    </row>
    <row r="124" spans="1:8" ht="15">
      <c r="A124">
        <v>1763</v>
      </c>
      <c r="B124" t="s">
        <v>4</v>
      </c>
      <c r="C124">
        <v>523</v>
      </c>
      <c r="D124">
        <v>8299488</v>
      </c>
      <c r="E124">
        <v>33593250</v>
      </c>
      <c r="F124">
        <v>0</v>
      </c>
      <c r="G124">
        <f t="shared" si="2"/>
        <v>41893261</v>
      </c>
      <c r="H124" s="10">
        <v>0.086048758094</v>
      </c>
    </row>
    <row r="125" spans="1:8" ht="15">
      <c r="A125">
        <v>1763</v>
      </c>
      <c r="B125" t="s">
        <v>7</v>
      </c>
      <c r="C125">
        <v>115730090</v>
      </c>
      <c r="D125">
        <v>0</v>
      </c>
      <c r="E125">
        <v>0</v>
      </c>
      <c r="F125">
        <v>0</v>
      </c>
      <c r="G125">
        <f t="shared" si="2"/>
        <v>115730090</v>
      </c>
      <c r="H125" s="10">
        <v>0.23770960486</v>
      </c>
    </row>
    <row r="126" spans="1:8" ht="15">
      <c r="A126">
        <v>1764</v>
      </c>
      <c r="B126" t="s">
        <v>1</v>
      </c>
      <c r="C126">
        <v>1669582560</v>
      </c>
      <c r="D126">
        <v>15020340</v>
      </c>
      <c r="E126">
        <v>0</v>
      </c>
      <c r="F126">
        <v>7813404</v>
      </c>
      <c r="G126">
        <f t="shared" si="2"/>
        <v>1692416304</v>
      </c>
      <c r="H126" s="10">
        <v>3.4762230884160004</v>
      </c>
    </row>
    <row r="127" spans="1:8" ht="15">
      <c r="A127">
        <v>1764</v>
      </c>
      <c r="B127" t="s">
        <v>3</v>
      </c>
      <c r="C127">
        <v>21857720</v>
      </c>
      <c r="D127">
        <v>300684</v>
      </c>
      <c r="E127">
        <v>0</v>
      </c>
      <c r="F127">
        <v>277200</v>
      </c>
      <c r="G127">
        <f t="shared" si="2"/>
        <v>22435604</v>
      </c>
      <c r="H127" s="10">
        <v>0.046082730616</v>
      </c>
    </row>
    <row r="128" spans="1:8" ht="15">
      <c r="A128">
        <v>1764</v>
      </c>
      <c r="B128" t="s">
        <v>10</v>
      </c>
      <c r="C128">
        <v>14206668</v>
      </c>
      <c r="D128">
        <v>40387665</v>
      </c>
      <c r="E128">
        <v>18714000</v>
      </c>
      <c r="F128">
        <v>0</v>
      </c>
      <c r="G128">
        <f t="shared" si="2"/>
        <v>73308333</v>
      </c>
      <c r="H128" s="10">
        <v>0.15057531598200002</v>
      </c>
    </row>
    <row r="129" spans="1:8" ht="15">
      <c r="A129">
        <v>1764</v>
      </c>
      <c r="B129" t="s">
        <v>0</v>
      </c>
      <c r="C129">
        <v>66316600</v>
      </c>
      <c r="D129">
        <v>0</v>
      </c>
      <c r="E129">
        <v>0</v>
      </c>
      <c r="F129">
        <v>567000</v>
      </c>
      <c r="G129">
        <f t="shared" si="2"/>
        <v>66883600</v>
      </c>
      <c r="H129" s="10">
        <v>0.1373789144</v>
      </c>
    </row>
    <row r="130" spans="1:8" ht="15">
      <c r="A130">
        <v>1765</v>
      </c>
      <c r="B130" t="s">
        <v>1</v>
      </c>
      <c r="C130">
        <v>929524058</v>
      </c>
      <c r="D130">
        <v>0</v>
      </c>
      <c r="E130">
        <v>0</v>
      </c>
      <c r="F130">
        <v>2602500</v>
      </c>
      <c r="G130">
        <f t="shared" si="2"/>
        <v>932126558</v>
      </c>
      <c r="H130" s="10">
        <v>1.9145879501320002</v>
      </c>
    </row>
    <row r="131" spans="1:8" ht="15">
      <c r="A131">
        <v>1765</v>
      </c>
      <c r="B131" t="s">
        <v>3</v>
      </c>
      <c r="C131">
        <v>48828000</v>
      </c>
      <c r="D131">
        <v>0</v>
      </c>
      <c r="E131">
        <v>0</v>
      </c>
      <c r="F131">
        <v>63000</v>
      </c>
      <c r="G131">
        <f t="shared" si="2"/>
        <v>48891000</v>
      </c>
      <c r="H131" s="10">
        <v>0.100422114</v>
      </c>
    </row>
    <row r="132" spans="1:8" ht="15">
      <c r="A132">
        <v>1765</v>
      </c>
      <c r="B132" t="s">
        <v>10</v>
      </c>
      <c r="C132">
        <v>27726739</v>
      </c>
      <c r="D132">
        <v>12744525</v>
      </c>
      <c r="E132">
        <v>17685000</v>
      </c>
      <c r="F132">
        <v>242200</v>
      </c>
      <c r="G132">
        <f t="shared" si="2"/>
        <v>58398464</v>
      </c>
      <c r="H132" s="10">
        <v>0.11995044505600001</v>
      </c>
    </row>
    <row r="133" spans="1:8" ht="15">
      <c r="A133">
        <v>1765</v>
      </c>
      <c r="B133" t="s">
        <v>0</v>
      </c>
      <c r="C133">
        <v>38002145</v>
      </c>
      <c r="D133">
        <v>50023</v>
      </c>
      <c r="E133">
        <v>0</v>
      </c>
      <c r="F133">
        <v>345800</v>
      </c>
      <c r="G133">
        <f t="shared" si="2"/>
        <v>38397968</v>
      </c>
      <c r="H133" s="10">
        <v>0.07886942627200001</v>
      </c>
    </row>
    <row r="134" spans="1:8" ht="15">
      <c r="A134">
        <v>1766</v>
      </c>
      <c r="B134" t="s">
        <v>1</v>
      </c>
      <c r="C134">
        <v>2855287688</v>
      </c>
      <c r="D134">
        <v>17227871</v>
      </c>
      <c r="E134">
        <v>0</v>
      </c>
      <c r="F134">
        <v>13986444</v>
      </c>
      <c r="G134">
        <f t="shared" si="2"/>
        <v>2886502003</v>
      </c>
      <c r="H134" s="10">
        <v>5.928875114162</v>
      </c>
    </row>
    <row r="135" spans="1:8" ht="15">
      <c r="A135">
        <v>1766</v>
      </c>
      <c r="B135" t="s">
        <v>0</v>
      </c>
      <c r="C135">
        <v>443288429</v>
      </c>
      <c r="D135">
        <v>624500</v>
      </c>
      <c r="E135">
        <v>0</v>
      </c>
      <c r="F135">
        <v>51800</v>
      </c>
      <c r="G135">
        <f t="shared" si="2"/>
        <v>443964729</v>
      </c>
      <c r="H135" s="10">
        <v>0.911903553366</v>
      </c>
    </row>
    <row r="136" spans="1:8" ht="15">
      <c r="A136">
        <v>1766</v>
      </c>
      <c r="B136" t="s">
        <v>3</v>
      </c>
      <c r="C136">
        <v>29896400</v>
      </c>
      <c r="D136">
        <v>438074</v>
      </c>
      <c r="E136">
        <v>0</v>
      </c>
      <c r="F136">
        <v>28000</v>
      </c>
      <c r="G136">
        <f t="shared" si="2"/>
        <v>30362474</v>
      </c>
      <c r="H136" s="10">
        <v>0.062364521596000005</v>
      </c>
    </row>
    <row r="137" spans="1:8" ht="15">
      <c r="A137">
        <v>1767</v>
      </c>
      <c r="B137" t="s">
        <v>1</v>
      </c>
      <c r="C137">
        <v>2620541150</v>
      </c>
      <c r="D137">
        <v>784177</v>
      </c>
      <c r="E137">
        <v>0</v>
      </c>
      <c r="F137">
        <v>5346770</v>
      </c>
      <c r="G137">
        <f t="shared" si="2"/>
        <v>2626672097</v>
      </c>
      <c r="H137" s="10">
        <v>5.395184487238001</v>
      </c>
    </row>
    <row r="138" spans="1:8" ht="15">
      <c r="A138">
        <v>1767</v>
      </c>
      <c r="B138" t="s">
        <v>0</v>
      </c>
      <c r="C138">
        <v>678270694</v>
      </c>
      <c r="D138">
        <v>1210391</v>
      </c>
      <c r="E138">
        <v>0</v>
      </c>
      <c r="F138">
        <v>147360</v>
      </c>
      <c r="G138">
        <f t="shared" si="2"/>
        <v>679628445</v>
      </c>
      <c r="H138" s="10">
        <v>1.3959568260300002</v>
      </c>
    </row>
    <row r="139" spans="1:8" ht="15">
      <c r="A139">
        <v>1767</v>
      </c>
      <c r="B139" t="s">
        <v>4</v>
      </c>
      <c r="C139">
        <v>0</v>
      </c>
      <c r="D139">
        <v>0</v>
      </c>
      <c r="E139">
        <v>5256000</v>
      </c>
      <c r="F139">
        <v>0</v>
      </c>
      <c r="G139">
        <f t="shared" si="2"/>
        <v>5256000</v>
      </c>
      <c r="H139" s="10">
        <v>0.010795824</v>
      </c>
    </row>
    <row r="140" spans="1:8" ht="15">
      <c r="A140">
        <v>1767</v>
      </c>
      <c r="B140" t="s">
        <v>10</v>
      </c>
      <c r="C140">
        <v>16369600</v>
      </c>
      <c r="D140">
        <v>939</v>
      </c>
      <c r="E140">
        <v>0</v>
      </c>
      <c r="F140">
        <v>168000</v>
      </c>
      <c r="G140">
        <f t="shared" si="2"/>
        <v>16538539</v>
      </c>
      <c r="H140" s="10">
        <v>0.033970159106</v>
      </c>
    </row>
    <row r="141" spans="1:8" ht="15">
      <c r="A141">
        <v>1767</v>
      </c>
      <c r="B141" t="s">
        <v>11</v>
      </c>
      <c r="C141">
        <v>9992800</v>
      </c>
      <c r="D141">
        <v>661487</v>
      </c>
      <c r="E141">
        <v>0</v>
      </c>
      <c r="F141">
        <v>189000</v>
      </c>
      <c r="G141">
        <f t="shared" si="2"/>
        <v>10843287</v>
      </c>
      <c r="H141" s="10">
        <v>0.022272111498000003</v>
      </c>
    </row>
    <row r="142" spans="1:8" ht="15">
      <c r="A142">
        <v>1767</v>
      </c>
      <c r="B142" t="s">
        <v>5</v>
      </c>
      <c r="C142">
        <v>16096800</v>
      </c>
      <c r="D142">
        <v>0</v>
      </c>
      <c r="E142">
        <v>0</v>
      </c>
      <c r="F142">
        <v>932400</v>
      </c>
      <c r="G142">
        <f t="shared" si="2"/>
        <v>17029200</v>
      </c>
      <c r="H142" s="10">
        <v>0.034977976800000005</v>
      </c>
    </row>
    <row r="143" spans="1:8" ht="15">
      <c r="A143">
        <v>1767</v>
      </c>
      <c r="B143" t="s">
        <v>3</v>
      </c>
      <c r="C143">
        <v>27666090</v>
      </c>
      <c r="D143">
        <v>0</v>
      </c>
      <c r="E143">
        <v>0</v>
      </c>
      <c r="F143">
        <v>263200</v>
      </c>
      <c r="G143">
        <f t="shared" si="2"/>
        <v>27929290</v>
      </c>
      <c r="H143" s="10">
        <v>0.05736676166</v>
      </c>
    </row>
    <row r="144" spans="1:8" ht="15">
      <c r="A144">
        <v>1768</v>
      </c>
      <c r="B144" t="s">
        <v>1</v>
      </c>
      <c r="C144">
        <v>1681154349</v>
      </c>
      <c r="D144">
        <v>4126333</v>
      </c>
      <c r="E144">
        <v>0</v>
      </c>
      <c r="F144">
        <v>3532900</v>
      </c>
      <c r="G144">
        <f t="shared" si="2"/>
        <v>1688813582</v>
      </c>
      <c r="H144" s="10">
        <v>3.4688230974280003</v>
      </c>
    </row>
    <row r="145" spans="1:8" ht="15">
      <c r="A145">
        <v>1768</v>
      </c>
      <c r="B145" t="s">
        <v>4</v>
      </c>
      <c r="C145">
        <v>869</v>
      </c>
      <c r="D145">
        <v>0</v>
      </c>
      <c r="E145">
        <v>47302500</v>
      </c>
      <c r="F145">
        <v>0</v>
      </c>
      <c r="G145">
        <f t="shared" si="2"/>
        <v>47303369</v>
      </c>
      <c r="H145" s="10">
        <v>0.097161119926</v>
      </c>
    </row>
    <row r="146" spans="1:8" ht="15">
      <c r="A146">
        <v>1768</v>
      </c>
      <c r="B146" t="s">
        <v>10</v>
      </c>
      <c r="C146">
        <v>7178865</v>
      </c>
      <c r="D146">
        <v>2658377</v>
      </c>
      <c r="E146">
        <v>0</v>
      </c>
      <c r="F146">
        <v>0</v>
      </c>
      <c r="G146">
        <f t="shared" si="2"/>
        <v>9837242</v>
      </c>
      <c r="H146" s="10">
        <v>0.020205695068</v>
      </c>
    </row>
    <row r="147" spans="1:8" ht="15">
      <c r="A147">
        <v>1768</v>
      </c>
      <c r="B147" t="s">
        <v>0</v>
      </c>
      <c r="C147">
        <v>318457614</v>
      </c>
      <c r="D147">
        <v>0</v>
      </c>
      <c r="E147">
        <v>0</v>
      </c>
      <c r="F147">
        <v>0</v>
      </c>
      <c r="G147">
        <f t="shared" si="2"/>
        <v>318457614</v>
      </c>
      <c r="H147" s="10">
        <v>0.6541119391560001</v>
      </c>
    </row>
    <row r="148" spans="1:8" ht="15">
      <c r="A148">
        <v>1768</v>
      </c>
      <c r="B148" t="s">
        <v>3</v>
      </c>
      <c r="C148">
        <v>35774062</v>
      </c>
      <c r="D148">
        <v>309569</v>
      </c>
      <c r="E148">
        <v>0</v>
      </c>
      <c r="F148">
        <v>278600</v>
      </c>
      <c r="G148">
        <f t="shared" si="2"/>
        <v>36362231</v>
      </c>
      <c r="H148" s="10">
        <v>0.074688022474</v>
      </c>
    </row>
    <row r="149" spans="1:8" ht="15">
      <c r="A149">
        <v>1768</v>
      </c>
      <c r="B149" t="s">
        <v>15</v>
      </c>
      <c r="C149">
        <v>448000</v>
      </c>
      <c r="D149">
        <v>0</v>
      </c>
      <c r="E149">
        <v>0</v>
      </c>
      <c r="F149">
        <v>0</v>
      </c>
      <c r="G149">
        <f t="shared" si="2"/>
        <v>448000</v>
      </c>
      <c r="H149" s="10">
        <v>0.000920192</v>
      </c>
    </row>
    <row r="150" spans="1:8" ht="15">
      <c r="A150">
        <v>1768</v>
      </c>
      <c r="B150" t="s">
        <v>16</v>
      </c>
      <c r="C150">
        <v>0</v>
      </c>
      <c r="D150">
        <v>1221208</v>
      </c>
      <c r="E150">
        <v>0</v>
      </c>
      <c r="F150">
        <v>0</v>
      </c>
      <c r="G150">
        <f t="shared" si="2"/>
        <v>1221208</v>
      </c>
      <c r="H150" s="10">
        <v>0.002508361232</v>
      </c>
    </row>
    <row r="151" spans="1:8" ht="15">
      <c r="A151">
        <v>1768</v>
      </c>
      <c r="B151" t="s">
        <v>5</v>
      </c>
      <c r="C151">
        <v>48942325</v>
      </c>
      <c r="D151">
        <v>0</v>
      </c>
      <c r="E151">
        <v>0</v>
      </c>
      <c r="F151">
        <v>0</v>
      </c>
      <c r="G151">
        <f t="shared" si="2"/>
        <v>48942325</v>
      </c>
      <c r="H151" s="10">
        <v>0.10052753555</v>
      </c>
    </row>
    <row r="152" spans="1:8" ht="15">
      <c r="A152">
        <v>1769</v>
      </c>
      <c r="B152" t="s">
        <v>1</v>
      </c>
      <c r="C152">
        <v>958557595</v>
      </c>
      <c r="D152">
        <v>6128228</v>
      </c>
      <c r="E152">
        <v>0</v>
      </c>
      <c r="F152">
        <v>123200</v>
      </c>
      <c r="G152">
        <f t="shared" si="2"/>
        <v>964809023</v>
      </c>
      <c r="H152" s="10">
        <v>1.9817177332420002</v>
      </c>
    </row>
    <row r="153" spans="1:8" ht="15">
      <c r="A153">
        <v>1769</v>
      </c>
      <c r="B153" t="s">
        <v>4</v>
      </c>
      <c r="C153">
        <v>0</v>
      </c>
      <c r="D153">
        <v>0</v>
      </c>
      <c r="E153">
        <v>1197000</v>
      </c>
      <c r="F153">
        <v>0</v>
      </c>
      <c r="G153">
        <f t="shared" si="2"/>
        <v>1197000</v>
      </c>
      <c r="H153" s="10">
        <v>0.002458638</v>
      </c>
    </row>
    <row r="154" spans="1:8" ht="15">
      <c r="A154">
        <v>1769</v>
      </c>
      <c r="B154" t="s">
        <v>10</v>
      </c>
      <c r="C154">
        <v>134461266</v>
      </c>
      <c r="D154">
        <v>0</v>
      </c>
      <c r="E154">
        <v>8136750</v>
      </c>
      <c r="F154">
        <v>0</v>
      </c>
      <c r="G154">
        <f t="shared" si="2"/>
        <v>142598016</v>
      </c>
      <c r="H154" s="10">
        <v>0.292896324864</v>
      </c>
    </row>
    <row r="155" spans="1:8" ht="15">
      <c r="A155">
        <v>1769</v>
      </c>
      <c r="B155" t="s">
        <v>8</v>
      </c>
      <c r="C155">
        <v>2018117448</v>
      </c>
      <c r="D155">
        <v>508028</v>
      </c>
      <c r="E155">
        <v>1604625</v>
      </c>
      <c r="F155">
        <v>36400</v>
      </c>
      <c r="G155">
        <f t="shared" si="2"/>
        <v>2020266501</v>
      </c>
      <c r="H155" s="10">
        <v>4.149627393054001</v>
      </c>
    </row>
    <row r="156" spans="1:8" ht="15">
      <c r="A156">
        <v>1769</v>
      </c>
      <c r="B156" t="s">
        <v>0</v>
      </c>
      <c r="C156">
        <v>176873255</v>
      </c>
      <c r="D156">
        <v>0</v>
      </c>
      <c r="E156">
        <v>0</v>
      </c>
      <c r="F156">
        <v>105000</v>
      </c>
      <c r="G156">
        <f t="shared" si="2"/>
        <v>176978255</v>
      </c>
      <c r="H156" s="10">
        <v>0.36351333577</v>
      </c>
    </row>
    <row r="157" spans="1:8" ht="15">
      <c r="A157">
        <v>1769</v>
      </c>
      <c r="B157" t="s">
        <v>3</v>
      </c>
      <c r="C157">
        <v>23943000</v>
      </c>
      <c r="D157">
        <v>2178541</v>
      </c>
      <c r="E157">
        <v>0</v>
      </c>
      <c r="F157">
        <v>0</v>
      </c>
      <c r="G157">
        <f t="shared" si="2"/>
        <v>26121541</v>
      </c>
      <c r="H157" s="10">
        <v>0.053653645214000005</v>
      </c>
    </row>
    <row r="158" spans="1:8" ht="15">
      <c r="A158">
        <v>1769</v>
      </c>
      <c r="B158" t="s">
        <v>15</v>
      </c>
      <c r="C158">
        <v>384000</v>
      </c>
      <c r="D158">
        <v>0</v>
      </c>
      <c r="E158">
        <v>0</v>
      </c>
      <c r="F158">
        <v>0</v>
      </c>
      <c r="G158">
        <f t="shared" si="2"/>
        <v>384000</v>
      </c>
      <c r="H158" s="10">
        <v>0.0007887360000000001</v>
      </c>
    </row>
    <row r="159" spans="1:8" ht="15">
      <c r="A159">
        <v>1770</v>
      </c>
      <c r="B159" t="s">
        <v>1</v>
      </c>
      <c r="C159">
        <v>2203856232</v>
      </c>
      <c r="D159">
        <v>13321574</v>
      </c>
      <c r="E159">
        <v>0</v>
      </c>
      <c r="F159">
        <v>1157994</v>
      </c>
      <c r="G159">
        <f t="shared" si="2"/>
        <v>2218335800</v>
      </c>
      <c r="H159" s="10">
        <v>4.5564617332</v>
      </c>
    </row>
    <row r="160" spans="1:8" ht="15">
      <c r="A160">
        <v>1770</v>
      </c>
      <c r="B160" t="s">
        <v>3</v>
      </c>
      <c r="C160">
        <v>63369456</v>
      </c>
      <c r="D160">
        <v>151808</v>
      </c>
      <c r="E160">
        <v>0</v>
      </c>
      <c r="F160">
        <v>0</v>
      </c>
      <c r="G160">
        <f t="shared" si="2"/>
        <v>63521264</v>
      </c>
      <c r="H160" s="10">
        <v>0.130472676256</v>
      </c>
    </row>
    <row r="161" spans="1:8" ht="15">
      <c r="A161">
        <v>1770</v>
      </c>
      <c r="B161" t="s">
        <v>4</v>
      </c>
      <c r="C161">
        <v>5000000</v>
      </c>
      <c r="D161">
        <v>3548051</v>
      </c>
      <c r="E161">
        <v>88276665</v>
      </c>
      <c r="F161">
        <v>0</v>
      </c>
      <c r="G161">
        <f t="shared" si="2"/>
        <v>96824716</v>
      </c>
      <c r="H161" s="10">
        <v>0.198877966664</v>
      </c>
    </row>
    <row r="162" spans="1:8" ht="15">
      <c r="A162">
        <v>1770</v>
      </c>
      <c r="B162" t="s">
        <v>10</v>
      </c>
      <c r="C162">
        <v>4799821</v>
      </c>
      <c r="D162">
        <v>7980837</v>
      </c>
      <c r="E162">
        <v>85423125</v>
      </c>
      <c r="F162">
        <v>0</v>
      </c>
      <c r="G162">
        <f t="shared" si="2"/>
        <v>98203783</v>
      </c>
      <c r="H162" s="10">
        <v>0.201710570282</v>
      </c>
    </row>
    <row r="163" spans="1:8" ht="15">
      <c r="A163">
        <v>1770</v>
      </c>
      <c r="B163" t="s">
        <v>0</v>
      </c>
      <c r="C163">
        <v>226780648</v>
      </c>
      <c r="D163">
        <v>0</v>
      </c>
      <c r="E163">
        <v>0</v>
      </c>
      <c r="F163">
        <v>216000</v>
      </c>
      <c r="G163">
        <f t="shared" si="2"/>
        <v>226996648</v>
      </c>
      <c r="H163" s="10">
        <v>0.46625111499200006</v>
      </c>
    </row>
    <row r="164" spans="1:8" ht="15">
      <c r="A164">
        <v>1770</v>
      </c>
      <c r="B164" t="s">
        <v>5</v>
      </c>
      <c r="C164">
        <v>29790000</v>
      </c>
      <c r="D164">
        <v>0</v>
      </c>
      <c r="E164">
        <v>0</v>
      </c>
      <c r="F164">
        <v>0</v>
      </c>
      <c r="G164">
        <f t="shared" si="2"/>
        <v>29790000</v>
      </c>
      <c r="H164" s="10">
        <v>0.061188660000000006</v>
      </c>
    </row>
    <row r="165" spans="1:8" ht="15">
      <c r="A165">
        <v>1770</v>
      </c>
      <c r="B165" t="s">
        <v>16</v>
      </c>
      <c r="C165">
        <v>1659040</v>
      </c>
      <c r="D165">
        <v>3504000</v>
      </c>
      <c r="E165">
        <v>0</v>
      </c>
      <c r="F165">
        <v>0</v>
      </c>
      <c r="G165">
        <f t="shared" si="2"/>
        <v>5163040</v>
      </c>
      <c r="H165" s="10">
        <v>0.010604884160000001</v>
      </c>
    </row>
    <row r="166" spans="1:8" ht="15">
      <c r="A166">
        <v>1770</v>
      </c>
      <c r="B166" t="s">
        <v>17</v>
      </c>
      <c r="C166">
        <v>1164800</v>
      </c>
      <c r="D166">
        <v>0</v>
      </c>
      <c r="E166">
        <v>0</v>
      </c>
      <c r="F166">
        <v>0</v>
      </c>
      <c r="G166">
        <f t="shared" si="2"/>
        <v>1164800</v>
      </c>
      <c r="H166" s="10">
        <v>0.0023924992000000003</v>
      </c>
    </row>
    <row r="167" spans="1:8" ht="15">
      <c r="A167">
        <v>1771</v>
      </c>
      <c r="B167" t="s">
        <v>1</v>
      </c>
      <c r="C167">
        <v>1228104012</v>
      </c>
      <c r="D167">
        <v>32062540</v>
      </c>
      <c r="E167">
        <v>0</v>
      </c>
      <c r="F167">
        <v>0</v>
      </c>
      <c r="G167">
        <f t="shared" si="2"/>
        <v>1260166552</v>
      </c>
      <c r="H167" s="10">
        <v>2.588382097808</v>
      </c>
    </row>
    <row r="168" spans="1:8" ht="15">
      <c r="A168">
        <v>1771</v>
      </c>
      <c r="B168" t="s">
        <v>4</v>
      </c>
      <c r="C168">
        <v>349539720</v>
      </c>
      <c r="D168">
        <v>1438875</v>
      </c>
      <c r="E168">
        <v>6137083</v>
      </c>
      <c r="F168">
        <v>0</v>
      </c>
      <c r="G168">
        <f t="shared" si="2"/>
        <v>357115678</v>
      </c>
      <c r="H168" s="10">
        <v>0.7335156026120001</v>
      </c>
    </row>
    <row r="169" spans="1:8" ht="15">
      <c r="A169">
        <v>1771</v>
      </c>
      <c r="B169" t="s">
        <v>10</v>
      </c>
      <c r="C169">
        <v>7591179</v>
      </c>
      <c r="D169">
        <v>1146119</v>
      </c>
      <c r="E169">
        <v>13752000</v>
      </c>
      <c r="F169">
        <v>0</v>
      </c>
      <c r="G169">
        <f t="shared" si="2"/>
        <v>22489298</v>
      </c>
      <c r="H169" s="10">
        <v>0.046193018092</v>
      </c>
    </row>
    <row r="170" spans="1:8" ht="15">
      <c r="A170">
        <v>1771</v>
      </c>
      <c r="B170" t="s">
        <v>3</v>
      </c>
      <c r="C170">
        <v>59144780</v>
      </c>
      <c r="D170">
        <v>83545</v>
      </c>
      <c r="E170">
        <v>0</v>
      </c>
      <c r="F170">
        <v>415</v>
      </c>
      <c r="G170">
        <f t="shared" si="2"/>
        <v>59228740</v>
      </c>
      <c r="H170" s="10">
        <v>0.12165583196</v>
      </c>
    </row>
    <row r="171" spans="1:8" ht="15">
      <c r="A171">
        <v>1771</v>
      </c>
      <c r="B171" t="s">
        <v>0</v>
      </c>
      <c r="C171">
        <v>129906305</v>
      </c>
      <c r="D171">
        <v>0</v>
      </c>
      <c r="E171">
        <v>0</v>
      </c>
      <c r="F171">
        <v>0</v>
      </c>
      <c r="G171">
        <f t="shared" si="2"/>
        <v>129906305</v>
      </c>
      <c r="H171" s="10">
        <v>0.26682755047</v>
      </c>
    </row>
    <row r="172" spans="1:8" ht="15">
      <c r="A172">
        <v>1771</v>
      </c>
      <c r="B172" t="s">
        <v>12</v>
      </c>
      <c r="C172">
        <v>8207600</v>
      </c>
      <c r="D172">
        <v>0</v>
      </c>
      <c r="E172">
        <v>0</v>
      </c>
      <c r="F172">
        <v>0</v>
      </c>
      <c r="G172">
        <f t="shared" si="2"/>
        <v>8207600</v>
      </c>
      <c r="H172" s="10">
        <v>0.016858410400000003</v>
      </c>
    </row>
    <row r="173" spans="1:8" ht="15">
      <c r="A173">
        <v>1771</v>
      </c>
      <c r="B173" t="s">
        <v>5</v>
      </c>
      <c r="C173">
        <v>47291314</v>
      </c>
      <c r="D173">
        <v>0</v>
      </c>
      <c r="E173">
        <v>0</v>
      </c>
      <c r="F173">
        <v>0</v>
      </c>
      <c r="G173">
        <f t="shared" si="2"/>
        <v>47291314</v>
      </c>
      <c r="H173" s="10">
        <v>0.09713635895600001</v>
      </c>
    </row>
    <row r="174" spans="1:8" ht="15">
      <c r="A174">
        <v>1771</v>
      </c>
      <c r="B174" t="s">
        <v>13</v>
      </c>
      <c r="C174">
        <v>0</v>
      </c>
      <c r="D174">
        <v>0</v>
      </c>
      <c r="E174">
        <v>1334800</v>
      </c>
      <c r="F174">
        <v>0</v>
      </c>
      <c r="G174">
        <f t="shared" si="2"/>
        <v>1334800</v>
      </c>
      <c r="H174" s="10">
        <v>0.0027416792000000004</v>
      </c>
    </row>
    <row r="175" spans="1:8" ht="15">
      <c r="A175">
        <v>1772</v>
      </c>
      <c r="B175" t="s">
        <v>1</v>
      </c>
      <c r="C175">
        <v>2197737690</v>
      </c>
      <c r="D175">
        <v>14045768</v>
      </c>
      <c r="E175">
        <v>389913</v>
      </c>
      <c r="F175">
        <v>721700</v>
      </c>
      <c r="G175">
        <f t="shared" si="2"/>
        <v>2212895071</v>
      </c>
      <c r="H175" s="10">
        <v>4.545286475834001</v>
      </c>
    </row>
    <row r="176" spans="1:8" ht="15">
      <c r="A176">
        <v>1772</v>
      </c>
      <c r="B176" t="s">
        <v>4</v>
      </c>
      <c r="C176">
        <v>274</v>
      </c>
      <c r="D176">
        <v>5511313</v>
      </c>
      <c r="E176">
        <v>40140000</v>
      </c>
      <c r="F176">
        <v>0</v>
      </c>
      <c r="G176">
        <f t="shared" si="2"/>
        <v>45651587</v>
      </c>
      <c r="H176" s="10">
        <v>0.093768359698</v>
      </c>
    </row>
    <row r="177" spans="1:8" ht="15">
      <c r="A177">
        <v>1772</v>
      </c>
      <c r="B177" t="s">
        <v>10</v>
      </c>
      <c r="C177">
        <v>3234769</v>
      </c>
      <c r="D177">
        <v>2926574</v>
      </c>
      <c r="E177">
        <v>0</v>
      </c>
      <c r="F177">
        <v>0</v>
      </c>
      <c r="G177">
        <f t="shared" si="2"/>
        <v>6161343</v>
      </c>
      <c r="H177" s="10">
        <v>0.012655398522</v>
      </c>
    </row>
    <row r="178" spans="1:8" ht="15">
      <c r="A178">
        <v>1772</v>
      </c>
      <c r="B178" t="s">
        <v>3</v>
      </c>
      <c r="C178">
        <v>23418590</v>
      </c>
      <c r="D178">
        <v>0</v>
      </c>
      <c r="E178">
        <v>0</v>
      </c>
      <c r="F178">
        <v>333200</v>
      </c>
      <c r="G178">
        <f t="shared" si="2"/>
        <v>23751790</v>
      </c>
      <c r="H178" s="10">
        <v>0.04878617666000001</v>
      </c>
    </row>
    <row r="179" spans="1:8" ht="15">
      <c r="A179">
        <v>1772</v>
      </c>
      <c r="B179" t="s">
        <v>0</v>
      </c>
      <c r="C179">
        <v>593988229</v>
      </c>
      <c r="D179">
        <v>9687860</v>
      </c>
      <c r="E179">
        <v>0</v>
      </c>
      <c r="F179">
        <v>0</v>
      </c>
      <c r="G179">
        <f t="shared" si="2"/>
        <v>603676089</v>
      </c>
      <c r="H179" s="10">
        <v>1.2399506868060002</v>
      </c>
    </row>
    <row r="180" spans="1:8" ht="15">
      <c r="A180">
        <v>1772</v>
      </c>
      <c r="B180" t="s">
        <v>9</v>
      </c>
      <c r="C180">
        <v>25521913</v>
      </c>
      <c r="D180">
        <v>0</v>
      </c>
      <c r="E180">
        <v>0</v>
      </c>
      <c r="F180">
        <v>0</v>
      </c>
      <c r="G180">
        <f aca="true" t="shared" si="3" ref="G180:G245">+C180+D180+E180+F180</f>
        <v>25521913</v>
      </c>
      <c r="H180" s="10">
        <v>0.05242200930200001</v>
      </c>
    </row>
    <row r="181" spans="1:8" ht="15">
      <c r="A181">
        <v>1772</v>
      </c>
      <c r="B181" t="s">
        <v>14</v>
      </c>
      <c r="C181">
        <v>2611200</v>
      </c>
      <c r="D181">
        <v>0</v>
      </c>
      <c r="E181">
        <v>0</v>
      </c>
      <c r="F181">
        <v>0</v>
      </c>
      <c r="G181">
        <f t="shared" si="3"/>
        <v>2611200</v>
      </c>
      <c r="H181" s="10">
        <v>0.005363404800000001</v>
      </c>
    </row>
    <row r="182" spans="1:8" ht="15">
      <c r="A182">
        <v>1773</v>
      </c>
      <c r="B182" t="s">
        <v>1</v>
      </c>
      <c r="C182">
        <v>1982060575</v>
      </c>
      <c r="D182">
        <v>8257140</v>
      </c>
      <c r="E182">
        <v>0</v>
      </c>
      <c r="F182">
        <v>312337</v>
      </c>
      <c r="G182">
        <f t="shared" si="3"/>
        <v>1990630052</v>
      </c>
      <c r="H182" s="10">
        <v>4.088754126808</v>
      </c>
    </row>
    <row r="183" spans="1:8" ht="15">
      <c r="A183">
        <v>1773</v>
      </c>
      <c r="B183" t="s">
        <v>3</v>
      </c>
      <c r="C183">
        <v>19104800</v>
      </c>
      <c r="D183">
        <v>522354</v>
      </c>
      <c r="E183">
        <v>0</v>
      </c>
      <c r="F183">
        <v>0</v>
      </c>
      <c r="G183">
        <f t="shared" si="3"/>
        <v>19627154</v>
      </c>
      <c r="H183" s="10">
        <v>0.040314174316000005</v>
      </c>
    </row>
    <row r="184" spans="1:8" ht="15">
      <c r="A184">
        <v>1773</v>
      </c>
      <c r="B184" t="s">
        <v>0</v>
      </c>
      <c r="C184">
        <v>209701728</v>
      </c>
      <c r="D184">
        <v>223170</v>
      </c>
      <c r="E184">
        <v>0</v>
      </c>
      <c r="F184">
        <v>98400</v>
      </c>
      <c r="G184">
        <f t="shared" si="3"/>
        <v>210023298</v>
      </c>
      <c r="H184" s="10">
        <v>0.43138785409200003</v>
      </c>
    </row>
    <row r="185" spans="1:8" ht="15">
      <c r="A185">
        <v>1773</v>
      </c>
      <c r="B185" t="s">
        <v>4</v>
      </c>
      <c r="C185">
        <v>0</v>
      </c>
      <c r="D185">
        <v>4772791</v>
      </c>
      <c r="E185">
        <v>0</v>
      </c>
      <c r="F185">
        <v>0</v>
      </c>
      <c r="G185">
        <f t="shared" si="3"/>
        <v>4772791</v>
      </c>
      <c r="H185" s="10">
        <v>0.009803312714000001</v>
      </c>
    </row>
    <row r="186" spans="1:8" ht="15">
      <c r="A186">
        <v>1773</v>
      </c>
      <c r="B186" t="s">
        <v>10</v>
      </c>
      <c r="C186">
        <v>4684971</v>
      </c>
      <c r="D186">
        <v>57201967</v>
      </c>
      <c r="E186">
        <v>37857000</v>
      </c>
      <c r="F186">
        <v>0</v>
      </c>
      <c r="G186">
        <f t="shared" si="3"/>
        <v>99743938</v>
      </c>
      <c r="H186" s="10">
        <v>0.204874048652</v>
      </c>
    </row>
    <row r="187" spans="1:8" ht="15">
      <c r="A187">
        <v>1773</v>
      </c>
      <c r="B187" t="s">
        <v>12</v>
      </c>
      <c r="C187">
        <v>128000</v>
      </c>
      <c r="D187">
        <v>0</v>
      </c>
      <c r="E187">
        <v>0</v>
      </c>
      <c r="F187">
        <v>0</v>
      </c>
      <c r="G187">
        <f t="shared" si="3"/>
        <v>128000</v>
      </c>
      <c r="H187" s="10">
        <v>0.000262912</v>
      </c>
    </row>
    <row r="188" spans="1:8" ht="15">
      <c r="A188">
        <v>1774</v>
      </c>
      <c r="B188" t="s">
        <v>1</v>
      </c>
      <c r="C188">
        <v>2120789423</v>
      </c>
      <c r="D188">
        <v>0</v>
      </c>
      <c r="E188">
        <v>0</v>
      </c>
      <c r="F188">
        <v>399000</v>
      </c>
      <c r="G188">
        <f t="shared" si="3"/>
        <v>2121188423</v>
      </c>
      <c r="H188" s="10">
        <v>4.356921020842</v>
      </c>
    </row>
    <row r="189" spans="1:8" ht="15">
      <c r="A189">
        <v>1774</v>
      </c>
      <c r="B189" t="s">
        <v>4</v>
      </c>
      <c r="C189">
        <v>0</v>
      </c>
      <c r="D189">
        <v>7771324</v>
      </c>
      <c r="E189">
        <v>11599021</v>
      </c>
      <c r="F189">
        <v>0</v>
      </c>
      <c r="G189">
        <f t="shared" si="3"/>
        <v>19370345</v>
      </c>
      <c r="H189" s="10">
        <v>0.039786688630000004</v>
      </c>
    </row>
    <row r="190" spans="1:8" ht="15">
      <c r="A190">
        <v>1774</v>
      </c>
      <c r="B190" t="s">
        <v>10</v>
      </c>
      <c r="C190">
        <v>7675163</v>
      </c>
      <c r="D190">
        <v>29293624</v>
      </c>
      <c r="E190">
        <v>0</v>
      </c>
      <c r="F190">
        <v>0</v>
      </c>
      <c r="G190">
        <f t="shared" si="3"/>
        <v>36968787</v>
      </c>
      <c r="H190" s="10">
        <v>0.07593388849800001</v>
      </c>
    </row>
    <row r="191" spans="1:8" ht="15">
      <c r="A191">
        <v>1774</v>
      </c>
      <c r="B191" t="s">
        <v>3</v>
      </c>
      <c r="C191">
        <v>16134523</v>
      </c>
      <c r="D191">
        <v>3253248</v>
      </c>
      <c r="E191">
        <v>0</v>
      </c>
      <c r="F191">
        <v>0</v>
      </c>
      <c r="G191">
        <f t="shared" si="3"/>
        <v>19387771</v>
      </c>
      <c r="H191" s="10">
        <v>0.039822481634000005</v>
      </c>
    </row>
    <row r="192" spans="1:8" ht="15">
      <c r="A192">
        <v>1774</v>
      </c>
      <c r="B192" t="s">
        <v>0</v>
      </c>
      <c r="C192">
        <v>373696418</v>
      </c>
      <c r="D192">
        <v>840901</v>
      </c>
      <c r="E192">
        <v>0</v>
      </c>
      <c r="F192">
        <v>592200</v>
      </c>
      <c r="G192">
        <f t="shared" si="3"/>
        <v>375129519</v>
      </c>
      <c r="H192" s="10">
        <v>0.770516032026</v>
      </c>
    </row>
    <row r="193" spans="1:8" ht="15">
      <c r="A193">
        <v>1775</v>
      </c>
      <c r="B193" t="s">
        <v>1</v>
      </c>
      <c r="C193">
        <v>934665651</v>
      </c>
      <c r="D193">
        <v>0</v>
      </c>
      <c r="E193">
        <v>0</v>
      </c>
      <c r="F193">
        <v>0</v>
      </c>
      <c r="G193">
        <f t="shared" si="3"/>
        <v>934665651</v>
      </c>
      <c r="H193" s="10">
        <v>1.919803247154</v>
      </c>
    </row>
    <row r="194" spans="1:8" ht="15">
      <c r="A194">
        <v>1775</v>
      </c>
      <c r="B194" t="s">
        <v>4</v>
      </c>
      <c r="C194">
        <v>2389556</v>
      </c>
      <c r="D194">
        <v>4352908</v>
      </c>
      <c r="E194">
        <v>0</v>
      </c>
      <c r="F194">
        <v>0</v>
      </c>
      <c r="G194">
        <f t="shared" si="3"/>
        <v>6742464</v>
      </c>
      <c r="H194" s="10">
        <v>0.013849021056000001</v>
      </c>
    </row>
    <row r="195" spans="1:8" ht="15">
      <c r="A195">
        <v>1775</v>
      </c>
      <c r="B195" t="s">
        <v>10</v>
      </c>
      <c r="C195">
        <v>6032182</v>
      </c>
      <c r="D195">
        <v>10193535</v>
      </c>
      <c r="E195">
        <v>0</v>
      </c>
      <c r="F195">
        <v>0</v>
      </c>
      <c r="G195">
        <f t="shared" si="3"/>
        <v>16225717</v>
      </c>
      <c r="H195" s="10">
        <v>0.033327622718</v>
      </c>
    </row>
    <row r="196" spans="1:8" ht="15">
      <c r="A196">
        <v>1775</v>
      </c>
      <c r="B196" t="s">
        <v>3</v>
      </c>
      <c r="C196">
        <v>14045840</v>
      </c>
      <c r="D196">
        <v>0</v>
      </c>
      <c r="E196">
        <v>0</v>
      </c>
      <c r="F196">
        <v>0</v>
      </c>
      <c r="G196">
        <f t="shared" si="3"/>
        <v>14045840</v>
      </c>
      <c r="H196" s="10">
        <v>0.02885015536</v>
      </c>
    </row>
    <row r="197" spans="1:8" ht="15">
      <c r="A197">
        <v>1775</v>
      </c>
      <c r="B197" t="s">
        <v>0</v>
      </c>
      <c r="C197">
        <v>213616616</v>
      </c>
      <c r="D197">
        <v>0</v>
      </c>
      <c r="E197">
        <v>0</v>
      </c>
      <c r="F197">
        <v>0</v>
      </c>
      <c r="G197">
        <f t="shared" si="3"/>
        <v>213616616</v>
      </c>
      <c r="H197" s="10">
        <v>0.438768529264</v>
      </c>
    </row>
    <row r="198" spans="1:8" ht="15">
      <c r="A198">
        <v>1775</v>
      </c>
      <c r="B198" t="s">
        <v>9</v>
      </c>
      <c r="C198">
        <v>10596781</v>
      </c>
      <c r="D198">
        <v>0</v>
      </c>
      <c r="E198">
        <v>0</v>
      </c>
      <c r="F198">
        <v>0</v>
      </c>
      <c r="G198">
        <f t="shared" si="3"/>
        <v>10596781</v>
      </c>
      <c r="H198" s="10">
        <v>0.021765788174000003</v>
      </c>
    </row>
    <row r="199" spans="1:8" ht="15">
      <c r="A199">
        <v>1775</v>
      </c>
      <c r="B199" t="s">
        <v>24</v>
      </c>
      <c r="C199">
        <v>126600</v>
      </c>
      <c r="D199">
        <v>0</v>
      </c>
      <c r="E199">
        <v>0</v>
      </c>
      <c r="F199">
        <v>0</v>
      </c>
      <c r="G199">
        <f t="shared" si="3"/>
        <v>126600</v>
      </c>
      <c r="H199" s="10">
        <v>0.00026003640000000003</v>
      </c>
    </row>
    <row r="200" spans="1:8" ht="15">
      <c r="A200">
        <v>1775</v>
      </c>
      <c r="B200" t="s">
        <v>21</v>
      </c>
      <c r="C200">
        <v>523360</v>
      </c>
      <c r="D200">
        <v>0</v>
      </c>
      <c r="E200">
        <v>0</v>
      </c>
      <c r="F200">
        <v>0</v>
      </c>
      <c r="G200">
        <f t="shared" si="3"/>
        <v>523360</v>
      </c>
      <c r="H200" s="10">
        <v>0.00107498144</v>
      </c>
    </row>
    <row r="201" spans="1:8" ht="15">
      <c r="A201">
        <v>1775</v>
      </c>
      <c r="B201" t="s">
        <v>13</v>
      </c>
      <c r="C201">
        <v>3957080</v>
      </c>
      <c r="D201">
        <v>0</v>
      </c>
      <c r="E201">
        <v>1669500</v>
      </c>
      <c r="F201">
        <v>0</v>
      </c>
      <c r="G201">
        <f t="shared" si="3"/>
        <v>5626580</v>
      </c>
      <c r="H201" s="10">
        <v>0.011556995320000001</v>
      </c>
    </row>
    <row r="202" spans="1:8" ht="15">
      <c r="A202">
        <v>1775</v>
      </c>
      <c r="B202" t="s">
        <v>16</v>
      </c>
      <c r="C202">
        <v>120000</v>
      </c>
      <c r="D202">
        <v>0</v>
      </c>
      <c r="E202">
        <v>0</v>
      </c>
      <c r="F202">
        <v>0</v>
      </c>
      <c r="G202">
        <f t="shared" si="3"/>
        <v>120000</v>
      </c>
      <c r="H202" s="10">
        <v>0.00024648000000000004</v>
      </c>
    </row>
    <row r="203" spans="1:8" ht="15">
      <c r="A203">
        <v>1776</v>
      </c>
      <c r="B203" t="s">
        <v>1</v>
      </c>
      <c r="C203">
        <v>2569275223</v>
      </c>
      <c r="D203">
        <v>618463</v>
      </c>
      <c r="E203">
        <v>0</v>
      </c>
      <c r="F203">
        <v>485100</v>
      </c>
      <c r="G203">
        <f t="shared" si="3"/>
        <v>2570378786</v>
      </c>
      <c r="H203" s="10">
        <v>5.2795580264440005</v>
      </c>
    </row>
    <row r="204" spans="1:8" ht="15">
      <c r="A204">
        <v>1776</v>
      </c>
      <c r="B204" t="s">
        <v>4</v>
      </c>
      <c r="C204">
        <v>21913095</v>
      </c>
      <c r="D204">
        <v>74268346</v>
      </c>
      <c r="E204">
        <v>0</v>
      </c>
      <c r="F204">
        <v>0</v>
      </c>
      <c r="G204">
        <f t="shared" si="3"/>
        <v>96181441</v>
      </c>
      <c r="H204" s="10">
        <v>0.19755667981400002</v>
      </c>
    </row>
    <row r="205" spans="1:8" ht="15">
      <c r="A205">
        <v>1776</v>
      </c>
      <c r="B205" t="s">
        <v>10</v>
      </c>
      <c r="C205">
        <v>70217866</v>
      </c>
      <c r="D205">
        <v>11230343</v>
      </c>
      <c r="E205">
        <v>0</v>
      </c>
      <c r="F205">
        <v>0</v>
      </c>
      <c r="G205">
        <f t="shared" si="3"/>
        <v>81448209</v>
      </c>
      <c r="H205" s="10">
        <v>0.167294621286</v>
      </c>
    </row>
    <row r="206" spans="1:8" ht="15">
      <c r="A206">
        <v>1776</v>
      </c>
      <c r="B206" t="s">
        <v>24</v>
      </c>
      <c r="C206">
        <v>1260800</v>
      </c>
      <c r="D206">
        <v>0</v>
      </c>
      <c r="E206">
        <v>0</v>
      </c>
      <c r="F206">
        <v>0</v>
      </c>
      <c r="G206">
        <f t="shared" si="3"/>
        <v>1260800</v>
      </c>
      <c r="H206" s="10">
        <v>0.0025896832000000002</v>
      </c>
    </row>
    <row r="207" spans="1:8" ht="15">
      <c r="A207">
        <v>1776</v>
      </c>
      <c r="B207" t="s">
        <v>25</v>
      </c>
      <c r="C207">
        <v>1984000</v>
      </c>
      <c r="D207">
        <v>0</v>
      </c>
      <c r="E207">
        <v>0</v>
      </c>
      <c r="F207">
        <v>0</v>
      </c>
      <c r="G207">
        <f t="shared" si="3"/>
        <v>1984000</v>
      </c>
      <c r="H207" s="10">
        <v>0.004075136</v>
      </c>
    </row>
    <row r="208" spans="1:8" ht="15">
      <c r="A208">
        <v>1776</v>
      </c>
      <c r="B208" t="s">
        <v>15</v>
      </c>
      <c r="C208">
        <v>1612800</v>
      </c>
      <c r="D208">
        <v>0</v>
      </c>
      <c r="E208">
        <v>0</v>
      </c>
      <c r="F208">
        <v>0</v>
      </c>
      <c r="G208">
        <f t="shared" si="3"/>
        <v>1612800</v>
      </c>
      <c r="H208" s="10">
        <v>0.0033126912</v>
      </c>
    </row>
    <row r="209" spans="1:8" ht="15">
      <c r="A209">
        <v>1776</v>
      </c>
      <c r="B209" t="s">
        <v>3</v>
      </c>
      <c r="C209">
        <v>6594500</v>
      </c>
      <c r="D209">
        <v>0</v>
      </c>
      <c r="E209">
        <v>0</v>
      </c>
      <c r="F209">
        <v>0</v>
      </c>
      <c r="G209">
        <f t="shared" si="3"/>
        <v>6594500</v>
      </c>
      <c r="H209" s="10">
        <v>0.013545103000000001</v>
      </c>
    </row>
    <row r="210" spans="1:8" ht="15">
      <c r="A210">
        <v>1777</v>
      </c>
      <c r="B210" t="s">
        <v>1</v>
      </c>
      <c r="C210">
        <v>823755595</v>
      </c>
      <c r="D210">
        <v>0</v>
      </c>
      <c r="E210">
        <v>0</v>
      </c>
      <c r="F210">
        <v>194600</v>
      </c>
      <c r="G210">
        <f t="shared" si="3"/>
        <v>823950195</v>
      </c>
      <c r="H210" s="10">
        <v>1.69239370053</v>
      </c>
    </row>
    <row r="211" spans="1:8" ht="15">
      <c r="A211">
        <v>1777</v>
      </c>
      <c r="B211" t="s">
        <v>4</v>
      </c>
      <c r="C211">
        <v>396800</v>
      </c>
      <c r="D211">
        <v>108875718</v>
      </c>
      <c r="E211">
        <v>0</v>
      </c>
      <c r="F211">
        <v>0</v>
      </c>
      <c r="G211">
        <f t="shared" si="3"/>
        <v>109272518</v>
      </c>
      <c r="H211" s="10">
        <v>0.224445751972</v>
      </c>
    </row>
    <row r="212" spans="1:8" ht="15">
      <c r="A212">
        <v>1777</v>
      </c>
      <c r="B212" t="s">
        <v>10</v>
      </c>
      <c r="C212">
        <v>8759343</v>
      </c>
      <c r="D212">
        <v>1725680</v>
      </c>
      <c r="E212">
        <v>0</v>
      </c>
      <c r="F212">
        <v>0</v>
      </c>
      <c r="G212">
        <f t="shared" si="3"/>
        <v>10485023</v>
      </c>
      <c r="H212" s="10">
        <v>0.021536237242000003</v>
      </c>
    </row>
    <row r="213" spans="1:8" ht="15">
      <c r="A213">
        <v>1777</v>
      </c>
      <c r="B213" t="s">
        <v>0</v>
      </c>
      <c r="C213">
        <v>44270219</v>
      </c>
      <c r="D213">
        <v>0</v>
      </c>
      <c r="E213">
        <v>14986100</v>
      </c>
      <c r="F213">
        <v>0</v>
      </c>
      <c r="G213">
        <f t="shared" si="3"/>
        <v>59256319</v>
      </c>
      <c r="H213" s="10">
        <v>0.12171247922600001</v>
      </c>
    </row>
    <row r="214" spans="1:8" ht="15">
      <c r="A214">
        <v>1777</v>
      </c>
      <c r="B214" t="s">
        <v>3</v>
      </c>
      <c r="C214">
        <v>5478400</v>
      </c>
      <c r="D214">
        <v>0</v>
      </c>
      <c r="E214">
        <v>0</v>
      </c>
      <c r="F214">
        <v>0</v>
      </c>
      <c r="G214">
        <f t="shared" si="3"/>
        <v>5478400</v>
      </c>
      <c r="H214" s="10">
        <v>0.0112526336</v>
      </c>
    </row>
    <row r="215" spans="1:8" ht="15">
      <c r="A215">
        <v>1777</v>
      </c>
      <c r="B215" t="s">
        <v>5</v>
      </c>
      <c r="C215">
        <v>115200</v>
      </c>
      <c r="D215">
        <v>0</v>
      </c>
      <c r="E215">
        <v>0</v>
      </c>
      <c r="F215">
        <v>0</v>
      </c>
      <c r="G215">
        <f t="shared" si="3"/>
        <v>115200</v>
      </c>
      <c r="H215" s="10">
        <v>0.00023662080000000002</v>
      </c>
    </row>
    <row r="216" spans="1:8" ht="15">
      <c r="A216">
        <v>1778</v>
      </c>
      <c r="B216" t="s">
        <v>1</v>
      </c>
      <c r="C216">
        <v>3003135385</v>
      </c>
      <c r="D216">
        <v>2069487</v>
      </c>
      <c r="E216">
        <v>0</v>
      </c>
      <c r="F216">
        <v>0</v>
      </c>
      <c r="G216">
        <f t="shared" si="3"/>
        <v>3005204872</v>
      </c>
      <c r="H216" s="10">
        <v>6.172690807088</v>
      </c>
    </row>
    <row r="217" spans="1:8" ht="15">
      <c r="A217">
        <v>1778</v>
      </c>
      <c r="B217" t="s">
        <v>4</v>
      </c>
      <c r="C217">
        <v>0</v>
      </c>
      <c r="D217">
        <v>1923457</v>
      </c>
      <c r="E217">
        <v>0</v>
      </c>
      <c r="F217">
        <v>0</v>
      </c>
      <c r="G217">
        <f t="shared" si="3"/>
        <v>1923457</v>
      </c>
      <c r="H217" s="10">
        <v>0.003950780678</v>
      </c>
    </row>
    <row r="218" spans="1:8" ht="15">
      <c r="A218">
        <v>1778</v>
      </c>
      <c r="B218" t="s">
        <v>0</v>
      </c>
      <c r="C218">
        <v>77693713</v>
      </c>
      <c r="D218">
        <v>3829865</v>
      </c>
      <c r="E218">
        <v>0</v>
      </c>
      <c r="F218">
        <v>0</v>
      </c>
      <c r="G218">
        <f t="shared" si="3"/>
        <v>81523578</v>
      </c>
      <c r="H218" s="10">
        <v>0.167449429212</v>
      </c>
    </row>
    <row r="219" spans="1:8" ht="15">
      <c r="A219">
        <v>1778</v>
      </c>
      <c r="B219" t="s">
        <v>4</v>
      </c>
      <c r="C219">
        <v>1053010</v>
      </c>
      <c r="D219">
        <v>59048300</v>
      </c>
      <c r="E219">
        <v>0</v>
      </c>
      <c r="F219">
        <v>0</v>
      </c>
      <c r="G219">
        <f t="shared" si="3"/>
        <v>60101310</v>
      </c>
      <c r="H219" s="10">
        <v>0.12344809074</v>
      </c>
    </row>
    <row r="220" spans="1:8" ht="15">
      <c r="A220">
        <v>1779</v>
      </c>
      <c r="B220" t="s">
        <v>1</v>
      </c>
      <c r="C220">
        <v>1265748534</v>
      </c>
      <c r="D220">
        <v>1374563</v>
      </c>
      <c r="E220">
        <v>0</v>
      </c>
      <c r="F220">
        <v>760317</v>
      </c>
      <c r="G220">
        <f t="shared" si="3"/>
        <v>1267883414</v>
      </c>
      <c r="H220" s="10">
        <v>2.6042325323560003</v>
      </c>
    </row>
    <row r="221" spans="1:8" ht="15">
      <c r="A221">
        <v>1779</v>
      </c>
      <c r="B221" t="s">
        <v>4</v>
      </c>
      <c r="C221">
        <v>2015797</v>
      </c>
      <c r="D221">
        <v>37664009</v>
      </c>
      <c r="E221">
        <v>0</v>
      </c>
      <c r="F221">
        <v>0</v>
      </c>
      <c r="G221">
        <f t="shared" si="3"/>
        <v>39679806</v>
      </c>
      <c r="H221" s="10">
        <v>0.08150232152400001</v>
      </c>
    </row>
    <row r="222" spans="1:8" ht="15">
      <c r="A222">
        <v>1780</v>
      </c>
      <c r="B222" t="s">
        <v>1</v>
      </c>
      <c r="C222">
        <v>1341797759</v>
      </c>
      <c r="D222">
        <v>0</v>
      </c>
      <c r="E222">
        <v>0</v>
      </c>
      <c r="F222">
        <v>0</v>
      </c>
      <c r="G222">
        <f t="shared" si="3"/>
        <v>1341797759</v>
      </c>
      <c r="H222" s="10">
        <v>2.756052596986</v>
      </c>
    </row>
    <row r="223" spans="1:8" ht="15">
      <c r="A223">
        <v>1780</v>
      </c>
      <c r="B223" t="s">
        <v>4</v>
      </c>
      <c r="C223">
        <v>910530</v>
      </c>
      <c r="D223">
        <v>25965245</v>
      </c>
      <c r="E223">
        <v>0</v>
      </c>
      <c r="F223">
        <v>0</v>
      </c>
      <c r="G223">
        <f t="shared" si="3"/>
        <v>26875775</v>
      </c>
      <c r="H223" s="10">
        <v>0.05520284185</v>
      </c>
    </row>
    <row r="224" spans="1:8" ht="15">
      <c r="A224">
        <v>1780</v>
      </c>
      <c r="B224" t="s">
        <v>0</v>
      </c>
      <c r="C224">
        <v>79073038</v>
      </c>
      <c r="D224">
        <v>153375</v>
      </c>
      <c r="E224">
        <v>0</v>
      </c>
      <c r="F224">
        <v>9100</v>
      </c>
      <c r="G224">
        <f t="shared" si="3"/>
        <v>79235513</v>
      </c>
      <c r="H224" s="10">
        <v>0.16274974370200002</v>
      </c>
    </row>
    <row r="225" spans="1:8" ht="15">
      <c r="A225">
        <v>1781</v>
      </c>
      <c r="B225" t="s">
        <v>1</v>
      </c>
      <c r="C225">
        <v>1126512712</v>
      </c>
      <c r="D225">
        <v>186000</v>
      </c>
      <c r="E225">
        <v>0</v>
      </c>
      <c r="F225">
        <v>0</v>
      </c>
      <c r="G225">
        <f t="shared" si="3"/>
        <v>1126698712</v>
      </c>
      <c r="H225" s="10">
        <v>2.3142391544480003</v>
      </c>
    </row>
    <row r="226" spans="1:8" ht="15">
      <c r="A226">
        <v>1781</v>
      </c>
      <c r="B226" t="s">
        <v>4</v>
      </c>
      <c r="C226">
        <v>0</v>
      </c>
      <c r="D226">
        <v>30283535</v>
      </c>
      <c r="E226">
        <v>0</v>
      </c>
      <c r="F226">
        <v>0</v>
      </c>
      <c r="G226">
        <f t="shared" si="3"/>
        <v>30283535</v>
      </c>
      <c r="H226" s="10">
        <v>0.062202380890000006</v>
      </c>
    </row>
    <row r="227" spans="1:8" ht="15">
      <c r="A227">
        <v>1782</v>
      </c>
      <c r="B227" t="s">
        <v>1</v>
      </c>
      <c r="C227">
        <v>1106123240</v>
      </c>
      <c r="D227">
        <v>0</v>
      </c>
      <c r="E227">
        <v>0</v>
      </c>
      <c r="F227">
        <v>0</v>
      </c>
      <c r="G227">
        <f t="shared" si="3"/>
        <v>1106123240</v>
      </c>
      <c r="H227" s="10">
        <v>2.27197713496</v>
      </c>
    </row>
    <row r="228" spans="1:8" ht="15">
      <c r="A228">
        <v>1782</v>
      </c>
      <c r="B228" t="s">
        <v>4</v>
      </c>
      <c r="C228">
        <v>1587200</v>
      </c>
      <c r="D228">
        <v>37091444</v>
      </c>
      <c r="E228">
        <v>0</v>
      </c>
      <c r="F228">
        <v>0</v>
      </c>
      <c r="G228">
        <f t="shared" si="3"/>
        <v>38678644</v>
      </c>
      <c r="H228" s="10">
        <v>0.07944593477600001</v>
      </c>
    </row>
    <row r="229" spans="1:8" ht="15">
      <c r="A229">
        <v>1783</v>
      </c>
      <c r="B229" t="s">
        <v>1</v>
      </c>
      <c r="C229">
        <v>726978474</v>
      </c>
      <c r="D229">
        <v>133033</v>
      </c>
      <c r="E229">
        <v>0</v>
      </c>
      <c r="F229">
        <v>206169</v>
      </c>
      <c r="G229">
        <f t="shared" si="3"/>
        <v>727317676</v>
      </c>
      <c r="H229" s="10">
        <v>1.4939105065040001</v>
      </c>
    </row>
    <row r="230" spans="1:8" ht="15">
      <c r="A230">
        <v>1783</v>
      </c>
      <c r="B230" t="s">
        <v>20</v>
      </c>
      <c r="C230">
        <v>0</v>
      </c>
      <c r="D230">
        <v>253364</v>
      </c>
      <c r="E230">
        <v>0</v>
      </c>
      <c r="F230">
        <v>0</v>
      </c>
      <c r="G230">
        <f t="shared" si="3"/>
        <v>253364</v>
      </c>
      <c r="H230" s="10">
        <v>0.0005204096560000001</v>
      </c>
    </row>
    <row r="231" spans="1:8" ht="15">
      <c r="A231">
        <v>1783</v>
      </c>
      <c r="B231" t="s">
        <v>0</v>
      </c>
      <c r="C231">
        <v>211211218</v>
      </c>
      <c r="D231">
        <v>0</v>
      </c>
      <c r="E231">
        <v>0</v>
      </c>
      <c r="F231">
        <v>0</v>
      </c>
      <c r="G231">
        <f t="shared" si="3"/>
        <v>211211218</v>
      </c>
      <c r="H231" s="10">
        <v>0.433827841772</v>
      </c>
    </row>
    <row r="232" spans="1:8" ht="15">
      <c r="A232">
        <v>1785</v>
      </c>
      <c r="B232" t="s">
        <v>0</v>
      </c>
      <c r="C232">
        <v>3318952</v>
      </c>
      <c r="D232">
        <v>0</v>
      </c>
      <c r="E232">
        <v>0</v>
      </c>
      <c r="F232">
        <v>0</v>
      </c>
      <c r="G232">
        <f t="shared" si="3"/>
        <v>3318952</v>
      </c>
      <c r="H232" s="10">
        <v>0.006817127408</v>
      </c>
    </row>
    <row r="233" spans="1:8" ht="15">
      <c r="A233">
        <v>1788</v>
      </c>
      <c r="B233" t="s">
        <v>1</v>
      </c>
      <c r="C233">
        <v>868482660</v>
      </c>
      <c r="D233">
        <v>219313</v>
      </c>
      <c r="E233">
        <v>0</v>
      </c>
      <c r="F233">
        <v>807100</v>
      </c>
      <c r="G233">
        <f t="shared" si="3"/>
        <v>869509073</v>
      </c>
      <c r="H233" s="10">
        <v>1.7859716359420001</v>
      </c>
    </row>
    <row r="234" spans="1:8" ht="15">
      <c r="A234">
        <v>1791</v>
      </c>
      <c r="B234" t="s">
        <v>1</v>
      </c>
      <c r="C234">
        <v>0</v>
      </c>
      <c r="D234">
        <v>3678920</v>
      </c>
      <c r="E234">
        <v>0</v>
      </c>
      <c r="F234">
        <v>0</v>
      </c>
      <c r="G234">
        <f t="shared" si="3"/>
        <v>3678920</v>
      </c>
      <c r="H234" s="10">
        <v>0.007556501680000001</v>
      </c>
    </row>
    <row r="235" spans="1:8" ht="15">
      <c r="A235">
        <v>1792</v>
      </c>
      <c r="B235" t="s">
        <v>20</v>
      </c>
      <c r="C235">
        <v>4849907</v>
      </c>
      <c r="D235">
        <v>645934</v>
      </c>
      <c r="E235">
        <v>0</v>
      </c>
      <c r="F235">
        <v>0</v>
      </c>
      <c r="G235">
        <f t="shared" si="3"/>
        <v>5495841</v>
      </c>
      <c r="H235" s="10">
        <v>0.011288457414000001</v>
      </c>
    </row>
    <row r="236" spans="1:8" ht="15">
      <c r="A236">
        <v>1793</v>
      </c>
      <c r="B236" t="s">
        <v>1</v>
      </c>
      <c r="C236">
        <v>678031967</v>
      </c>
      <c r="D236">
        <v>338615</v>
      </c>
      <c r="E236">
        <v>0</v>
      </c>
      <c r="F236">
        <v>0</v>
      </c>
      <c r="G236">
        <f t="shared" si="3"/>
        <v>678370582</v>
      </c>
      <c r="H236" s="10">
        <v>1.393373175428</v>
      </c>
    </row>
    <row r="237" spans="1:8" ht="15">
      <c r="A237">
        <v>1793</v>
      </c>
      <c r="B237" t="s">
        <v>0</v>
      </c>
      <c r="C237">
        <v>8831500</v>
      </c>
      <c r="D237">
        <v>0</v>
      </c>
      <c r="E237">
        <v>0</v>
      </c>
      <c r="F237">
        <v>0</v>
      </c>
      <c r="G237">
        <f t="shared" si="3"/>
        <v>8831500</v>
      </c>
      <c r="H237" s="10">
        <v>0.018139901</v>
      </c>
    </row>
    <row r="238" spans="1:8" ht="15">
      <c r="A238">
        <v>1793</v>
      </c>
      <c r="B238" t="s">
        <v>10</v>
      </c>
      <c r="C238">
        <v>13430091</v>
      </c>
      <c r="D238">
        <v>5399132</v>
      </c>
      <c r="E238">
        <v>0</v>
      </c>
      <c r="F238">
        <v>0</v>
      </c>
      <c r="G238">
        <f t="shared" si="3"/>
        <v>18829223</v>
      </c>
      <c r="H238" s="10">
        <v>0.038675224042</v>
      </c>
    </row>
    <row r="239" spans="1:8" ht="15">
      <c r="A239">
        <v>1793</v>
      </c>
      <c r="B239" t="s">
        <v>3</v>
      </c>
      <c r="C239">
        <v>3059200</v>
      </c>
      <c r="D239">
        <v>0</v>
      </c>
      <c r="E239">
        <v>0</v>
      </c>
      <c r="F239">
        <v>0</v>
      </c>
      <c r="G239">
        <f t="shared" si="3"/>
        <v>3059200</v>
      </c>
      <c r="H239" s="10">
        <v>0.0062835968</v>
      </c>
    </row>
    <row r="240" spans="1:8" ht="15">
      <c r="A240">
        <v>1793</v>
      </c>
      <c r="B240" t="s">
        <v>21</v>
      </c>
      <c r="C240">
        <v>12367571</v>
      </c>
      <c r="D240">
        <v>1497308</v>
      </c>
      <c r="E240">
        <v>0</v>
      </c>
      <c r="F240">
        <v>0</v>
      </c>
      <c r="G240">
        <f t="shared" si="3"/>
        <v>13864879</v>
      </c>
      <c r="H240" s="10">
        <v>0.028478461466000003</v>
      </c>
    </row>
    <row r="241" spans="1:8" ht="15">
      <c r="A241">
        <v>1793</v>
      </c>
      <c r="B241" t="s">
        <v>26</v>
      </c>
      <c r="C241">
        <v>810400</v>
      </c>
      <c r="D241">
        <v>0</v>
      </c>
      <c r="E241">
        <v>0</v>
      </c>
      <c r="F241">
        <v>0</v>
      </c>
      <c r="G241">
        <f t="shared" si="3"/>
        <v>810400</v>
      </c>
      <c r="H241" s="10">
        <v>0.0016645616000000002</v>
      </c>
    </row>
    <row r="242" spans="1:8" ht="15">
      <c r="A242">
        <v>1794</v>
      </c>
      <c r="B242" t="s">
        <v>1</v>
      </c>
      <c r="C242">
        <v>17454790</v>
      </c>
      <c r="D242">
        <v>0</v>
      </c>
      <c r="E242">
        <v>0</v>
      </c>
      <c r="F242">
        <v>0</v>
      </c>
      <c r="G242">
        <f t="shared" si="3"/>
        <v>17454790</v>
      </c>
      <c r="H242" s="10">
        <v>0.035852138660000005</v>
      </c>
    </row>
    <row r="243" spans="1:8" ht="15">
      <c r="A243">
        <v>1794</v>
      </c>
      <c r="B243" t="s">
        <v>10</v>
      </c>
      <c r="C243">
        <v>20749091</v>
      </c>
      <c r="D243">
        <v>1755013</v>
      </c>
      <c r="E243">
        <v>0</v>
      </c>
      <c r="F243">
        <v>0</v>
      </c>
      <c r="G243">
        <f t="shared" si="3"/>
        <v>22504104</v>
      </c>
      <c r="H243" s="10">
        <v>0.046223429616000004</v>
      </c>
    </row>
    <row r="244" spans="1:8" ht="15">
      <c r="A244">
        <v>1794</v>
      </c>
      <c r="B244" t="s">
        <v>0</v>
      </c>
      <c r="C244">
        <v>4752480</v>
      </c>
      <c r="D244">
        <v>0</v>
      </c>
      <c r="E244">
        <v>0</v>
      </c>
      <c r="F244">
        <v>0</v>
      </c>
      <c r="G244">
        <f t="shared" si="3"/>
        <v>4752480</v>
      </c>
      <c r="H244" s="10">
        <v>0.00976159392</v>
      </c>
    </row>
    <row r="245" spans="1:8" ht="15">
      <c r="A245">
        <v>1794</v>
      </c>
      <c r="B245" t="s">
        <v>3</v>
      </c>
      <c r="C245">
        <v>780800</v>
      </c>
      <c r="D245">
        <v>0</v>
      </c>
      <c r="E245">
        <v>0</v>
      </c>
      <c r="F245">
        <v>0</v>
      </c>
      <c r="G245">
        <f t="shared" si="3"/>
        <v>780800</v>
      </c>
      <c r="H245" s="10">
        <v>0.0016037632</v>
      </c>
    </row>
    <row r="246" spans="1:8" ht="15">
      <c r="A246">
        <v>1794</v>
      </c>
      <c r="B246" t="s">
        <v>21</v>
      </c>
      <c r="C246">
        <v>4000000</v>
      </c>
      <c r="D246">
        <v>8679622</v>
      </c>
      <c r="E246">
        <v>0</v>
      </c>
      <c r="F246">
        <v>0</v>
      </c>
      <c r="G246">
        <f aca="true" t="shared" si="4" ref="G246:G299">+C246+D246+E246+F246</f>
        <v>12679622</v>
      </c>
      <c r="H246" s="10">
        <v>0.026043943588000003</v>
      </c>
    </row>
    <row r="247" spans="1:8" ht="15">
      <c r="A247">
        <v>1795</v>
      </c>
      <c r="B247" t="s">
        <v>1</v>
      </c>
      <c r="C247">
        <v>414171665</v>
      </c>
      <c r="D247">
        <v>0</v>
      </c>
      <c r="E247">
        <v>0</v>
      </c>
      <c r="F247">
        <v>0</v>
      </c>
      <c r="G247">
        <f t="shared" si="4"/>
        <v>414171665</v>
      </c>
      <c r="H247" s="10">
        <v>0.85070859991</v>
      </c>
    </row>
    <row r="248" spans="1:8" ht="15">
      <c r="A248">
        <v>1795</v>
      </c>
      <c r="B248" t="s">
        <v>20</v>
      </c>
      <c r="C248">
        <v>1945600</v>
      </c>
      <c r="D248">
        <v>816159</v>
      </c>
      <c r="E248">
        <v>0</v>
      </c>
      <c r="F248">
        <v>0</v>
      </c>
      <c r="G248">
        <f t="shared" si="4"/>
        <v>2761759</v>
      </c>
      <c r="H248" s="10">
        <v>0.005672652986000001</v>
      </c>
    </row>
    <row r="249" spans="1:8" ht="15">
      <c r="A249">
        <v>1795</v>
      </c>
      <c r="B249" t="s">
        <v>21</v>
      </c>
      <c r="C249">
        <v>890579</v>
      </c>
      <c r="D249">
        <v>2940479</v>
      </c>
      <c r="E249">
        <v>0</v>
      </c>
      <c r="F249">
        <v>0</v>
      </c>
      <c r="G249">
        <f t="shared" si="4"/>
        <v>3831058</v>
      </c>
      <c r="H249" s="10">
        <v>0.007868993132</v>
      </c>
    </row>
    <row r="250" spans="1:8" ht="15">
      <c r="A250">
        <v>1795</v>
      </c>
      <c r="B250" t="s">
        <v>26</v>
      </c>
      <c r="C250">
        <v>595200</v>
      </c>
      <c r="D250">
        <v>0</v>
      </c>
      <c r="E250">
        <v>0</v>
      </c>
      <c r="F250">
        <v>0</v>
      </c>
      <c r="G250">
        <f t="shared" si="4"/>
        <v>595200</v>
      </c>
      <c r="H250" s="10">
        <v>0.0012225408</v>
      </c>
    </row>
    <row r="251" spans="1:8" ht="15">
      <c r="A251">
        <v>1796</v>
      </c>
      <c r="B251" t="s">
        <v>1</v>
      </c>
      <c r="C251">
        <v>1123492633</v>
      </c>
      <c r="D251">
        <v>112600</v>
      </c>
      <c r="E251">
        <v>0</v>
      </c>
      <c r="F251">
        <v>0</v>
      </c>
      <c r="G251">
        <f t="shared" si="4"/>
        <v>1123605233</v>
      </c>
      <c r="H251" s="10">
        <v>2.3078851485820002</v>
      </c>
    </row>
    <row r="252" spans="1:8" ht="15">
      <c r="A252">
        <v>1796</v>
      </c>
      <c r="B252" t="s">
        <v>10</v>
      </c>
      <c r="C252">
        <v>646400</v>
      </c>
      <c r="D252">
        <v>8190948</v>
      </c>
      <c r="E252">
        <v>0</v>
      </c>
      <c r="F252">
        <v>0</v>
      </c>
      <c r="G252">
        <f t="shared" si="4"/>
        <v>8837348</v>
      </c>
      <c r="H252" s="10">
        <v>0.018151912792000003</v>
      </c>
    </row>
    <row r="253" spans="1:8" ht="15">
      <c r="A253">
        <v>1796</v>
      </c>
      <c r="B253" t="s">
        <v>0</v>
      </c>
      <c r="C253">
        <v>43914810</v>
      </c>
      <c r="D253">
        <v>0</v>
      </c>
      <c r="E253">
        <v>0</v>
      </c>
      <c r="F253">
        <v>0</v>
      </c>
      <c r="G253">
        <f t="shared" si="4"/>
        <v>43914810</v>
      </c>
      <c r="H253" s="10">
        <v>0.09020101974000001</v>
      </c>
    </row>
    <row r="254" spans="1:8" ht="15">
      <c r="A254">
        <v>1796</v>
      </c>
      <c r="B254" t="s">
        <v>27</v>
      </c>
      <c r="C254">
        <v>443600</v>
      </c>
      <c r="D254">
        <v>0</v>
      </c>
      <c r="E254">
        <v>0</v>
      </c>
      <c r="F254">
        <v>0</v>
      </c>
      <c r="G254">
        <f t="shared" si="4"/>
        <v>443600</v>
      </c>
      <c r="H254" s="10">
        <v>0.0009111544000000001</v>
      </c>
    </row>
    <row r="255" spans="1:8" ht="15">
      <c r="A255">
        <v>1796</v>
      </c>
      <c r="B255" t="s">
        <v>28</v>
      </c>
      <c r="C255">
        <v>17439200</v>
      </c>
      <c r="D255">
        <v>0</v>
      </c>
      <c r="E255">
        <v>0</v>
      </c>
      <c r="F255">
        <v>0</v>
      </c>
      <c r="G255">
        <f t="shared" si="4"/>
        <v>17439200</v>
      </c>
      <c r="H255" s="10">
        <v>0.0358201168</v>
      </c>
    </row>
    <row r="256" spans="1:8" ht="15">
      <c r="A256">
        <v>1797</v>
      </c>
      <c r="B256" t="s">
        <v>1</v>
      </c>
      <c r="C256">
        <v>50148487</v>
      </c>
      <c r="D256">
        <v>0</v>
      </c>
      <c r="E256">
        <v>0</v>
      </c>
      <c r="F256">
        <v>0</v>
      </c>
      <c r="G256">
        <f t="shared" si="4"/>
        <v>50148487</v>
      </c>
      <c r="H256" s="10">
        <v>0.103004992298</v>
      </c>
    </row>
    <row r="257" spans="1:8" ht="15">
      <c r="A257">
        <v>1797</v>
      </c>
      <c r="B257" t="s">
        <v>20</v>
      </c>
      <c r="C257">
        <v>1404317</v>
      </c>
      <c r="D257">
        <v>0</v>
      </c>
      <c r="E257">
        <v>0</v>
      </c>
      <c r="F257">
        <v>0</v>
      </c>
      <c r="G257">
        <f t="shared" si="4"/>
        <v>1404317</v>
      </c>
      <c r="H257" s="10">
        <v>0.0028844671180000003</v>
      </c>
    </row>
    <row r="258" spans="1:8" ht="15">
      <c r="A258">
        <v>1798</v>
      </c>
      <c r="B258" t="s">
        <v>1</v>
      </c>
      <c r="C258">
        <v>1070426283</v>
      </c>
      <c r="D258">
        <v>0</v>
      </c>
      <c r="E258">
        <v>0</v>
      </c>
      <c r="F258">
        <v>0</v>
      </c>
      <c r="G258">
        <f t="shared" si="4"/>
        <v>1070426283</v>
      </c>
      <c r="H258" s="10">
        <v>2.1986555852820002</v>
      </c>
    </row>
    <row r="259" spans="1:8" ht="15">
      <c r="A259">
        <v>1798</v>
      </c>
      <c r="B259" t="s">
        <v>10</v>
      </c>
      <c r="C259">
        <v>556789</v>
      </c>
      <c r="D259">
        <v>0</v>
      </c>
      <c r="E259">
        <v>0</v>
      </c>
      <c r="F259">
        <v>0</v>
      </c>
      <c r="G259">
        <f t="shared" si="4"/>
        <v>556789</v>
      </c>
      <c r="H259" s="10">
        <v>0.001143644606</v>
      </c>
    </row>
    <row r="260" spans="1:8" ht="15">
      <c r="A260">
        <v>1798</v>
      </c>
      <c r="B260" t="s">
        <v>0</v>
      </c>
      <c r="C260">
        <v>6000000</v>
      </c>
      <c r="D260">
        <v>0</v>
      </c>
      <c r="E260">
        <v>0</v>
      </c>
      <c r="F260">
        <v>0</v>
      </c>
      <c r="G260">
        <f t="shared" si="4"/>
        <v>6000000</v>
      </c>
      <c r="H260" s="10">
        <v>0.012324000000000002</v>
      </c>
    </row>
    <row r="261" spans="1:8" ht="15">
      <c r="A261">
        <v>1799</v>
      </c>
      <c r="B261" t="s">
        <v>1</v>
      </c>
      <c r="C261">
        <v>848479802</v>
      </c>
      <c r="D261">
        <v>3404800</v>
      </c>
      <c r="E261">
        <v>0</v>
      </c>
      <c r="F261">
        <v>0</v>
      </c>
      <c r="G261">
        <f t="shared" si="4"/>
        <v>851884602</v>
      </c>
      <c r="H261" s="10">
        <v>1.7497709725080002</v>
      </c>
    </row>
    <row r="262" spans="1:8" ht="15">
      <c r="A262">
        <v>1799</v>
      </c>
      <c r="B262" t="s">
        <v>10</v>
      </c>
      <c r="C262">
        <v>1270266</v>
      </c>
      <c r="D262">
        <v>0</v>
      </c>
      <c r="E262">
        <v>0</v>
      </c>
      <c r="F262">
        <v>0</v>
      </c>
      <c r="G262">
        <f t="shared" si="4"/>
        <v>1270266</v>
      </c>
      <c r="H262" s="10">
        <v>0.002609126364</v>
      </c>
    </row>
    <row r="263" spans="1:8" ht="15">
      <c r="A263">
        <v>1799</v>
      </c>
      <c r="B263" t="s">
        <v>0</v>
      </c>
      <c r="C263">
        <v>8894023</v>
      </c>
      <c r="D263">
        <v>0</v>
      </c>
      <c r="E263">
        <v>0</v>
      </c>
      <c r="F263">
        <v>0</v>
      </c>
      <c r="G263">
        <f t="shared" si="4"/>
        <v>8894023</v>
      </c>
      <c r="H263" s="10">
        <v>0.018268323242000003</v>
      </c>
    </row>
    <row r="264" spans="1:8" ht="15">
      <c r="A264">
        <v>1799</v>
      </c>
      <c r="B264" t="s">
        <v>27</v>
      </c>
      <c r="C264">
        <v>54720000</v>
      </c>
      <c r="D264">
        <v>0</v>
      </c>
      <c r="E264">
        <v>0</v>
      </c>
      <c r="F264">
        <v>0</v>
      </c>
      <c r="G264">
        <f t="shared" si="4"/>
        <v>54720000</v>
      </c>
      <c r="H264" s="10">
        <v>0.11239488</v>
      </c>
    </row>
    <row r="265" spans="1:8" ht="15">
      <c r="A265">
        <v>1800</v>
      </c>
      <c r="B265" t="s">
        <v>1</v>
      </c>
      <c r="C265">
        <v>1144217500</v>
      </c>
      <c r="D265">
        <v>4343259</v>
      </c>
      <c r="E265">
        <v>0</v>
      </c>
      <c r="F265">
        <v>0</v>
      </c>
      <c r="G265">
        <f t="shared" si="4"/>
        <v>1148560759</v>
      </c>
      <c r="H265" s="10">
        <v>2.359143798986</v>
      </c>
    </row>
    <row r="266" spans="1:8" ht="15">
      <c r="A266">
        <v>1800</v>
      </c>
      <c r="B266" t="s">
        <v>3</v>
      </c>
      <c r="C266">
        <v>4978400</v>
      </c>
      <c r="D266">
        <v>0</v>
      </c>
      <c r="E266">
        <v>0</v>
      </c>
      <c r="F266">
        <v>0</v>
      </c>
      <c r="G266">
        <f t="shared" si="4"/>
        <v>4978400</v>
      </c>
      <c r="H266" s="10">
        <v>0.0102256336</v>
      </c>
    </row>
    <row r="267" spans="1:8" ht="15">
      <c r="A267">
        <v>1800</v>
      </c>
      <c r="B267" t="s">
        <v>0</v>
      </c>
      <c r="C267">
        <v>271433047</v>
      </c>
      <c r="D267">
        <v>0</v>
      </c>
      <c r="E267">
        <v>0</v>
      </c>
      <c r="F267">
        <v>0</v>
      </c>
      <c r="G267">
        <f t="shared" si="4"/>
        <v>271433047</v>
      </c>
      <c r="H267" s="10">
        <v>0.557523478538</v>
      </c>
    </row>
    <row r="268" spans="1:8" ht="15">
      <c r="A268">
        <v>1800</v>
      </c>
      <c r="B268" t="s">
        <v>10</v>
      </c>
      <c r="C268">
        <v>5095142</v>
      </c>
      <c r="D268">
        <v>9770568</v>
      </c>
      <c r="E268">
        <v>0</v>
      </c>
      <c r="F268">
        <v>0</v>
      </c>
      <c r="G268">
        <f t="shared" si="4"/>
        <v>14865710</v>
      </c>
      <c r="H268" s="10">
        <v>0.03053416834</v>
      </c>
    </row>
    <row r="269" spans="1:8" ht="15">
      <c r="A269">
        <v>1800</v>
      </c>
      <c r="B269" t="s">
        <v>12</v>
      </c>
      <c r="C269">
        <v>256000</v>
      </c>
      <c r="D269">
        <v>0</v>
      </c>
      <c r="E269">
        <v>0</v>
      </c>
      <c r="F269">
        <v>0</v>
      </c>
      <c r="G269">
        <f t="shared" si="4"/>
        <v>256000</v>
      </c>
      <c r="H269" s="10">
        <v>0.000525824</v>
      </c>
    </row>
    <row r="270" spans="1:8" ht="15">
      <c r="A270">
        <v>1800</v>
      </c>
      <c r="B270" t="s">
        <v>18</v>
      </c>
      <c r="C270">
        <v>27364800</v>
      </c>
      <c r="D270">
        <v>0</v>
      </c>
      <c r="E270">
        <v>0</v>
      </c>
      <c r="F270">
        <v>0</v>
      </c>
      <c r="G270">
        <f t="shared" si="4"/>
        <v>27364800</v>
      </c>
      <c r="H270" s="10">
        <v>0.056207299200000005</v>
      </c>
    </row>
    <row r="271" spans="1:8" ht="15">
      <c r="A271">
        <v>1801</v>
      </c>
      <c r="B271" t="s">
        <v>1</v>
      </c>
      <c r="C271">
        <v>1060044576</v>
      </c>
      <c r="D271">
        <v>849667</v>
      </c>
      <c r="E271">
        <v>0</v>
      </c>
      <c r="F271">
        <v>0</v>
      </c>
      <c r="G271">
        <f t="shared" si="4"/>
        <v>1060894243</v>
      </c>
      <c r="H271" s="10">
        <v>2.179076775122</v>
      </c>
    </row>
    <row r="272" spans="1:8" ht="15">
      <c r="A272">
        <v>1801</v>
      </c>
      <c r="B272" t="s">
        <v>19</v>
      </c>
      <c r="C272">
        <v>5862400</v>
      </c>
      <c r="D272">
        <v>0</v>
      </c>
      <c r="E272">
        <v>0</v>
      </c>
      <c r="F272">
        <v>0</v>
      </c>
      <c r="G272">
        <f t="shared" si="4"/>
        <v>5862400</v>
      </c>
      <c r="H272" s="10">
        <v>0.0120413696</v>
      </c>
    </row>
    <row r="273" spans="1:8" ht="15">
      <c r="A273">
        <v>1801</v>
      </c>
      <c r="B273" t="s">
        <v>0</v>
      </c>
      <c r="C273">
        <v>190594651</v>
      </c>
      <c r="D273">
        <v>0</v>
      </c>
      <c r="E273">
        <v>0</v>
      </c>
      <c r="F273">
        <v>0</v>
      </c>
      <c r="G273">
        <f t="shared" si="4"/>
        <v>190594651</v>
      </c>
      <c r="H273" s="10">
        <v>0.39148141315400004</v>
      </c>
    </row>
    <row r="274" spans="1:8" ht="15">
      <c r="A274">
        <v>1801</v>
      </c>
      <c r="B274" t="s">
        <v>3</v>
      </c>
      <c r="C274">
        <v>3584000</v>
      </c>
      <c r="D274">
        <v>0</v>
      </c>
      <c r="E274">
        <v>0</v>
      </c>
      <c r="F274">
        <v>0</v>
      </c>
      <c r="G274">
        <f t="shared" si="4"/>
        <v>3584000</v>
      </c>
      <c r="H274" s="10">
        <v>0.007361536</v>
      </c>
    </row>
    <row r="275" spans="1:8" ht="15">
      <c r="A275">
        <v>1801</v>
      </c>
      <c r="B275" t="s">
        <v>20</v>
      </c>
      <c r="C275">
        <v>5993630</v>
      </c>
      <c r="D275">
        <v>737842</v>
      </c>
      <c r="E275">
        <v>0</v>
      </c>
      <c r="F275">
        <v>0</v>
      </c>
      <c r="G275">
        <f t="shared" si="4"/>
        <v>6731472</v>
      </c>
      <c r="H275" s="10">
        <v>0.013826443488</v>
      </c>
    </row>
    <row r="276" spans="1:8" ht="15">
      <c r="A276">
        <v>1802</v>
      </c>
      <c r="B276" t="s">
        <v>1</v>
      </c>
      <c r="C276">
        <v>972530892</v>
      </c>
      <c r="D276">
        <v>0</v>
      </c>
      <c r="E276">
        <v>0</v>
      </c>
      <c r="F276">
        <v>0</v>
      </c>
      <c r="G276">
        <f t="shared" si="4"/>
        <v>972530892</v>
      </c>
      <c r="H276" s="10">
        <v>1.9975784521680002</v>
      </c>
    </row>
    <row r="277" spans="1:8" ht="15">
      <c r="A277">
        <v>1802</v>
      </c>
      <c r="B277" t="s">
        <v>0</v>
      </c>
      <c r="C277">
        <v>106087639</v>
      </c>
      <c r="D277">
        <v>0</v>
      </c>
      <c r="E277">
        <v>0</v>
      </c>
      <c r="F277">
        <v>0</v>
      </c>
      <c r="G277">
        <f t="shared" si="4"/>
        <v>106087639</v>
      </c>
      <c r="H277" s="10">
        <v>0.21790401050600003</v>
      </c>
    </row>
    <row r="278" spans="1:8" ht="15">
      <c r="A278">
        <v>1802</v>
      </c>
      <c r="B278" t="s">
        <v>3</v>
      </c>
      <c r="C278">
        <v>4747000</v>
      </c>
      <c r="D278">
        <v>0</v>
      </c>
      <c r="E278">
        <v>0</v>
      </c>
      <c r="F278">
        <v>0</v>
      </c>
      <c r="G278">
        <f t="shared" si="4"/>
        <v>4747000</v>
      </c>
      <c r="H278" s="10">
        <v>0.009750338</v>
      </c>
    </row>
    <row r="279" spans="1:8" ht="15">
      <c r="A279">
        <v>1802</v>
      </c>
      <c r="B279" t="s">
        <v>10</v>
      </c>
      <c r="C279">
        <v>12358026</v>
      </c>
      <c r="D279">
        <v>6414998</v>
      </c>
      <c r="E279">
        <v>0</v>
      </c>
      <c r="F279">
        <v>0</v>
      </c>
      <c r="G279">
        <f t="shared" si="4"/>
        <v>18773024</v>
      </c>
      <c r="H279" s="10">
        <v>0.038559791296000005</v>
      </c>
    </row>
    <row r="280" spans="1:8" ht="15">
      <c r="A280">
        <v>1803</v>
      </c>
      <c r="B280" t="s">
        <v>1</v>
      </c>
      <c r="C280">
        <v>861552147</v>
      </c>
      <c r="D280">
        <v>1346890</v>
      </c>
      <c r="E280">
        <v>0</v>
      </c>
      <c r="F280">
        <v>0</v>
      </c>
      <c r="G280">
        <f t="shared" si="4"/>
        <v>862899037</v>
      </c>
      <c r="H280" s="10">
        <v>1.772394621998</v>
      </c>
    </row>
    <row r="281" spans="1:8" ht="15">
      <c r="A281">
        <v>1803</v>
      </c>
      <c r="B281" t="s">
        <v>3</v>
      </c>
      <c r="C281">
        <v>7776000</v>
      </c>
      <c r="D281">
        <v>2544831</v>
      </c>
      <c r="E281">
        <v>0</v>
      </c>
      <c r="F281">
        <v>0</v>
      </c>
      <c r="G281">
        <f t="shared" si="4"/>
        <v>10320831</v>
      </c>
      <c r="H281" s="10">
        <v>0.021198986874</v>
      </c>
    </row>
    <row r="282" spans="1:8" ht="15">
      <c r="A282">
        <v>1803</v>
      </c>
      <c r="B282" t="s">
        <v>0</v>
      </c>
      <c r="C282">
        <v>29449200</v>
      </c>
      <c r="D282">
        <v>0</v>
      </c>
      <c r="E282">
        <v>0</v>
      </c>
      <c r="F282">
        <v>0</v>
      </c>
      <c r="G282">
        <f t="shared" si="4"/>
        <v>29449200</v>
      </c>
      <c r="H282" s="10">
        <v>0.060488656800000005</v>
      </c>
    </row>
    <row r="283" spans="1:8" ht="15">
      <c r="A283">
        <v>1803</v>
      </c>
      <c r="B283" t="s">
        <v>10</v>
      </c>
      <c r="C283">
        <v>9425303</v>
      </c>
      <c r="D283">
        <v>14473163</v>
      </c>
      <c r="E283">
        <v>0</v>
      </c>
      <c r="F283">
        <v>0</v>
      </c>
      <c r="G283">
        <f t="shared" si="4"/>
        <v>23898466</v>
      </c>
      <c r="H283" s="10">
        <v>0.049087449164000006</v>
      </c>
    </row>
    <row r="284" spans="1:8" ht="15">
      <c r="A284">
        <v>1803</v>
      </c>
      <c r="B284" t="s">
        <v>21</v>
      </c>
      <c r="C284">
        <v>646400</v>
      </c>
      <c r="D284">
        <v>306667</v>
      </c>
      <c r="E284">
        <v>0</v>
      </c>
      <c r="F284">
        <v>0</v>
      </c>
      <c r="G284">
        <f t="shared" si="4"/>
        <v>953067</v>
      </c>
      <c r="H284" s="10">
        <v>0.001957599618</v>
      </c>
    </row>
    <row r="285" spans="1:8" ht="15">
      <c r="A285">
        <v>1804</v>
      </c>
      <c r="B285" t="s">
        <v>1</v>
      </c>
      <c r="C285">
        <v>439046411</v>
      </c>
      <c r="D285">
        <v>0</v>
      </c>
      <c r="E285">
        <v>0</v>
      </c>
      <c r="F285">
        <v>0</v>
      </c>
      <c r="G285">
        <f t="shared" si="4"/>
        <v>439046411</v>
      </c>
      <c r="H285" s="10">
        <v>0.901801328194</v>
      </c>
    </row>
    <row r="286" spans="1:8" ht="15">
      <c r="A286">
        <v>1804</v>
      </c>
      <c r="B286" t="s">
        <v>0</v>
      </c>
      <c r="C286">
        <v>10425178</v>
      </c>
      <c r="D286">
        <v>0</v>
      </c>
      <c r="E286">
        <v>0</v>
      </c>
      <c r="F286">
        <v>0</v>
      </c>
      <c r="G286">
        <f t="shared" si="4"/>
        <v>10425178</v>
      </c>
      <c r="H286" s="10">
        <v>0.021413315612</v>
      </c>
    </row>
    <row r="287" spans="1:8" ht="15">
      <c r="A287">
        <v>1804</v>
      </c>
      <c r="B287" t="s">
        <v>3</v>
      </c>
      <c r="C287">
        <v>7334400</v>
      </c>
      <c r="D287">
        <v>0</v>
      </c>
      <c r="E287">
        <v>0</v>
      </c>
      <c r="F287">
        <v>0</v>
      </c>
      <c r="G287">
        <f t="shared" si="4"/>
        <v>7334400</v>
      </c>
      <c r="H287" s="10">
        <v>0.0150648576</v>
      </c>
    </row>
    <row r="288" spans="1:8" ht="15">
      <c r="A288">
        <v>1804</v>
      </c>
      <c r="B288" t="s">
        <v>10</v>
      </c>
      <c r="C288">
        <v>7198536</v>
      </c>
      <c r="D288">
        <v>61475</v>
      </c>
      <c r="E288">
        <v>0</v>
      </c>
      <c r="F288">
        <v>0</v>
      </c>
      <c r="G288">
        <f t="shared" si="4"/>
        <v>7260011</v>
      </c>
      <c r="H288" s="10">
        <v>0.014912062594</v>
      </c>
    </row>
    <row r="289" spans="1:8" ht="15">
      <c r="A289">
        <v>1805</v>
      </c>
      <c r="B289" t="s">
        <v>1</v>
      </c>
      <c r="C289">
        <v>130994729</v>
      </c>
      <c r="D289">
        <v>0</v>
      </c>
      <c r="E289">
        <v>0</v>
      </c>
      <c r="F289">
        <v>0</v>
      </c>
      <c r="G289">
        <f t="shared" si="4"/>
        <v>130994729</v>
      </c>
      <c r="H289" s="10">
        <v>0.269063173366</v>
      </c>
    </row>
    <row r="290" spans="1:8" ht="15">
      <c r="A290">
        <v>1805</v>
      </c>
      <c r="B290" t="s">
        <v>0</v>
      </c>
      <c r="C290">
        <v>4230000</v>
      </c>
      <c r="D290">
        <v>7761000</v>
      </c>
      <c r="E290">
        <v>0</v>
      </c>
      <c r="F290">
        <v>0</v>
      </c>
      <c r="G290">
        <f t="shared" si="4"/>
        <v>11991000</v>
      </c>
      <c r="H290" s="10">
        <v>0.024629514</v>
      </c>
    </row>
    <row r="291" spans="1:8" ht="15">
      <c r="A291">
        <v>1805</v>
      </c>
      <c r="B291" t="s">
        <v>10</v>
      </c>
      <c r="C291">
        <v>3664500</v>
      </c>
      <c r="D291">
        <v>21934069</v>
      </c>
      <c r="E291">
        <v>0</v>
      </c>
      <c r="F291">
        <v>0</v>
      </c>
      <c r="G291">
        <f t="shared" si="4"/>
        <v>25598569</v>
      </c>
      <c r="H291" s="10">
        <v>0.052579460726000005</v>
      </c>
    </row>
    <row r="292" spans="1:8" ht="15">
      <c r="A292">
        <v>1805</v>
      </c>
      <c r="B292" t="s">
        <v>3</v>
      </c>
      <c r="C292">
        <v>5660317</v>
      </c>
      <c r="D292">
        <v>0</v>
      </c>
      <c r="E292">
        <v>0</v>
      </c>
      <c r="F292">
        <v>0</v>
      </c>
      <c r="G292">
        <f t="shared" si="4"/>
        <v>5660317</v>
      </c>
      <c r="H292" s="10">
        <v>0.011626291118</v>
      </c>
    </row>
    <row r="293" spans="1:8" ht="15">
      <c r="A293">
        <v>1806</v>
      </c>
      <c r="B293" t="s">
        <v>1</v>
      </c>
      <c r="C293">
        <v>320960841</v>
      </c>
      <c r="D293">
        <v>67736811</v>
      </c>
      <c r="E293">
        <v>0</v>
      </c>
      <c r="F293">
        <v>0</v>
      </c>
      <c r="G293">
        <v>388697652</v>
      </c>
      <c r="H293" s="10">
        <v>0.7983849772080001</v>
      </c>
    </row>
    <row r="294" spans="1:8" ht="15">
      <c r="A294">
        <v>1806</v>
      </c>
      <c r="B294" t="s">
        <v>0</v>
      </c>
      <c r="C294">
        <v>34115523</v>
      </c>
      <c r="D294">
        <v>0</v>
      </c>
      <c r="E294">
        <v>0</v>
      </c>
      <c r="F294">
        <v>0</v>
      </c>
      <c r="G294">
        <f t="shared" si="4"/>
        <v>34115523</v>
      </c>
      <c r="H294" s="10">
        <v>0.070073284242</v>
      </c>
    </row>
    <row r="295" spans="1:8" ht="15">
      <c r="A295">
        <v>1806</v>
      </c>
      <c r="B295" t="s">
        <v>10</v>
      </c>
      <c r="C295">
        <v>12924420</v>
      </c>
      <c r="D295">
        <v>471591</v>
      </c>
      <c r="E295">
        <v>0</v>
      </c>
      <c r="F295">
        <v>0</v>
      </c>
      <c r="G295">
        <f t="shared" si="4"/>
        <v>13396011</v>
      </c>
      <c r="H295" s="10">
        <v>0.027515406594</v>
      </c>
    </row>
    <row r="296" spans="1:8" ht="15">
      <c r="A296">
        <v>1806</v>
      </c>
      <c r="B296" t="s">
        <v>3</v>
      </c>
      <c r="C296">
        <v>28325413</v>
      </c>
      <c r="D296">
        <v>0</v>
      </c>
      <c r="E296">
        <v>0</v>
      </c>
      <c r="F296">
        <v>0</v>
      </c>
      <c r="G296">
        <f t="shared" si="4"/>
        <v>28325413</v>
      </c>
      <c r="H296" s="10">
        <v>0.058180398302</v>
      </c>
    </row>
    <row r="297" spans="1:8" ht="15">
      <c r="A297">
        <v>1806</v>
      </c>
      <c r="B297" t="s">
        <v>22</v>
      </c>
      <c r="C297">
        <v>14791200</v>
      </c>
      <c r="D297">
        <v>0</v>
      </c>
      <c r="E297">
        <v>0</v>
      </c>
      <c r="F297">
        <v>0</v>
      </c>
      <c r="G297">
        <f t="shared" si="4"/>
        <v>14791200</v>
      </c>
      <c r="H297" s="10">
        <v>0.030381124800000003</v>
      </c>
    </row>
    <row r="298" spans="1:8" ht="15">
      <c r="A298">
        <v>1806</v>
      </c>
      <c r="B298" t="s">
        <v>23</v>
      </c>
      <c r="C298">
        <v>1990400</v>
      </c>
      <c r="D298">
        <v>0</v>
      </c>
      <c r="E298">
        <v>0</v>
      </c>
      <c r="F298">
        <v>0</v>
      </c>
      <c r="G298">
        <f t="shared" si="4"/>
        <v>1990400</v>
      </c>
      <c r="H298" s="10">
        <v>0.0040882816</v>
      </c>
    </row>
    <row r="299" spans="1:8" ht="15">
      <c r="A299">
        <v>1807</v>
      </c>
      <c r="B299" t="s">
        <v>1</v>
      </c>
      <c r="C299">
        <v>358687909</v>
      </c>
      <c r="D299">
        <v>0</v>
      </c>
      <c r="E299">
        <v>0</v>
      </c>
      <c r="F299">
        <v>0</v>
      </c>
      <c r="G299">
        <f t="shared" si="4"/>
        <v>358687909</v>
      </c>
      <c r="H299" s="10">
        <v>0.7367449650860001</v>
      </c>
    </row>
    <row r="300" spans="1:8" ht="15">
      <c r="A300">
        <v>1807</v>
      </c>
      <c r="B300" t="s">
        <v>0</v>
      </c>
      <c r="C300">
        <v>42414010</v>
      </c>
      <c r="D300">
        <v>0</v>
      </c>
      <c r="E300">
        <v>0</v>
      </c>
      <c r="F300">
        <v>0</v>
      </c>
      <c r="G300">
        <v>42414010</v>
      </c>
      <c r="H300" s="10">
        <v>0.08711837654</v>
      </c>
    </row>
    <row r="301" spans="1:8" ht="15">
      <c r="A301">
        <v>1807</v>
      </c>
      <c r="B301" t="s">
        <v>10</v>
      </c>
      <c r="C301">
        <v>12008400</v>
      </c>
      <c r="D301">
        <v>3043680</v>
      </c>
      <c r="E301">
        <v>0</v>
      </c>
      <c r="F301">
        <v>0</v>
      </c>
      <c r="G301">
        <v>15052080</v>
      </c>
      <c r="H301" s="10">
        <v>0.030916972320000003</v>
      </c>
    </row>
    <row r="302" spans="1:8" ht="15">
      <c r="A302">
        <v>1807</v>
      </c>
      <c r="B302" t="s">
        <v>3</v>
      </c>
      <c r="C302">
        <v>2796800</v>
      </c>
      <c r="D302">
        <v>0</v>
      </c>
      <c r="E302">
        <v>0</v>
      </c>
      <c r="F302">
        <v>0</v>
      </c>
      <c r="G302">
        <v>2796800</v>
      </c>
      <c r="H302" s="10">
        <v>0.0057446272000000005</v>
      </c>
    </row>
    <row r="303" spans="3:7" ht="15">
      <c r="C303" s="7"/>
      <c r="D303" s="7"/>
      <c r="E303" s="7"/>
      <c r="F303" s="7"/>
      <c r="G303" s="7"/>
    </row>
  </sheetData>
  <sheetProtection/>
  <mergeCells count="1">
    <mergeCell ref="C2:G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2"/>
  <sheetViews>
    <sheetView tabSelected="1" zoomScale="110" zoomScaleNormal="110" zoomScalePageLayoutView="0" workbookViewId="0" topLeftCell="A1">
      <selection activeCell="F3" sqref="F3"/>
    </sheetView>
  </sheetViews>
  <sheetFormatPr defaultColWidth="9.140625" defaultRowHeight="15"/>
  <cols>
    <col min="1" max="1" width="11.421875" style="13" customWidth="1"/>
    <col min="2" max="2" width="21.421875" style="13" customWidth="1"/>
    <col min="3" max="3" width="14.421875" style="13" customWidth="1"/>
    <col min="4" max="4" width="13.28125" style="13" customWidth="1"/>
    <col min="5" max="5" width="12.28125" style="13" customWidth="1"/>
    <col min="6" max="6" width="19.00390625" style="13" customWidth="1"/>
    <col min="7" max="7" width="17.7109375" style="13" customWidth="1"/>
    <col min="8" max="8" width="18.00390625" style="13" customWidth="1"/>
    <col min="9" max="16384" width="9.140625" style="13" customWidth="1"/>
  </cols>
  <sheetData>
    <row r="1" spans="3:6" ht="20.25">
      <c r="C1" s="14" t="s">
        <v>39</v>
      </c>
      <c r="D1" s="15"/>
      <c r="E1" s="15"/>
      <c r="F1" s="15"/>
    </row>
    <row r="2" spans="3:8" ht="15.75">
      <c r="C2" s="16" t="s">
        <v>42</v>
      </c>
      <c r="D2" s="16"/>
      <c r="E2" s="16"/>
      <c r="F2" s="16"/>
      <c r="G2" s="16"/>
      <c r="H2" s="13" t="s">
        <v>43</v>
      </c>
    </row>
    <row r="3" spans="1:8" ht="15.75">
      <c r="A3" s="17" t="s">
        <v>32</v>
      </c>
      <c r="B3" s="17" t="s">
        <v>33</v>
      </c>
      <c r="C3" s="17" t="s">
        <v>34</v>
      </c>
      <c r="D3" s="17" t="s">
        <v>35</v>
      </c>
      <c r="E3" s="17" t="s">
        <v>36</v>
      </c>
      <c r="F3" s="17" t="s">
        <v>37</v>
      </c>
      <c r="G3" s="17" t="s">
        <v>2</v>
      </c>
      <c r="H3" s="17" t="s">
        <v>2</v>
      </c>
    </row>
    <row r="4" spans="1:8" ht="15">
      <c r="A4" s="18">
        <v>1720</v>
      </c>
      <c r="B4" s="19" t="s">
        <v>1</v>
      </c>
      <c r="C4" s="18">
        <v>174449625</v>
      </c>
      <c r="D4" s="18">
        <v>0</v>
      </c>
      <c r="E4" s="18">
        <v>175323900</v>
      </c>
      <c r="F4" s="18">
        <v>0</v>
      </c>
      <c r="G4" s="18">
        <f aca="true" t="shared" si="0" ref="G4:G16">+C4+D4+E4+F4</f>
        <v>349773525</v>
      </c>
      <c r="H4" s="20">
        <v>0.7184348203500001</v>
      </c>
    </row>
    <row r="5" spans="1:8" ht="15">
      <c r="A5" s="18">
        <v>1722</v>
      </c>
      <c r="B5" s="19" t="s">
        <v>1</v>
      </c>
      <c r="C5" s="18">
        <v>154230400</v>
      </c>
      <c r="D5" s="18">
        <v>0</v>
      </c>
      <c r="E5" s="18">
        <v>206331000</v>
      </c>
      <c r="F5" s="18">
        <v>0</v>
      </c>
      <c r="G5" s="18">
        <f t="shared" si="0"/>
        <v>360561400</v>
      </c>
      <c r="H5" s="20">
        <v>0.7405931156000001</v>
      </c>
    </row>
    <row r="6" spans="1:8" ht="15">
      <c r="A6" s="18">
        <v>1723</v>
      </c>
      <c r="B6" s="19" t="s">
        <v>1</v>
      </c>
      <c r="C6" s="18">
        <v>1183709100</v>
      </c>
      <c r="D6" s="18">
        <v>0</v>
      </c>
      <c r="E6" s="18">
        <v>224256000</v>
      </c>
      <c r="F6" s="18">
        <v>0</v>
      </c>
      <c r="G6" s="18">
        <f t="shared" si="0"/>
        <v>1407965100</v>
      </c>
      <c r="H6" s="20">
        <v>2.8919603154000004</v>
      </c>
    </row>
    <row r="7" spans="1:8" ht="15">
      <c r="A7" s="18">
        <v>1725</v>
      </c>
      <c r="B7" s="19" t="s">
        <v>1</v>
      </c>
      <c r="C7" s="18">
        <v>1281245197</v>
      </c>
      <c r="D7" s="18">
        <v>0</v>
      </c>
      <c r="E7" s="18">
        <v>1262648554</v>
      </c>
      <c r="F7" s="18">
        <v>0</v>
      </c>
      <c r="G7" s="18">
        <f t="shared" si="0"/>
        <v>2543893751</v>
      </c>
      <c r="H7" s="20">
        <v>5.225157764554</v>
      </c>
    </row>
    <row r="8" spans="1:8" ht="15">
      <c r="A8" s="18">
        <v>1725</v>
      </c>
      <c r="B8" s="19" t="s">
        <v>0</v>
      </c>
      <c r="C8" s="18">
        <v>72239200</v>
      </c>
      <c r="D8" s="18">
        <v>0</v>
      </c>
      <c r="E8" s="18">
        <v>0</v>
      </c>
      <c r="F8" s="18">
        <v>0</v>
      </c>
      <c r="G8" s="18">
        <f t="shared" si="0"/>
        <v>72239200</v>
      </c>
      <c r="H8" s="20">
        <v>0.14837931680000002</v>
      </c>
    </row>
    <row r="9" spans="1:8" ht="15">
      <c r="A9" s="18">
        <v>1726</v>
      </c>
      <c r="B9" s="19" t="s">
        <v>1</v>
      </c>
      <c r="C9" s="18">
        <v>829044860</v>
      </c>
      <c r="D9" s="18">
        <v>0</v>
      </c>
      <c r="E9" s="18">
        <v>326992715</v>
      </c>
      <c r="F9" s="18">
        <v>0</v>
      </c>
      <c r="G9" s="18">
        <f t="shared" si="0"/>
        <v>1156037575</v>
      </c>
      <c r="H9" s="20">
        <v>2.37450117905</v>
      </c>
    </row>
    <row r="10" spans="1:8" ht="15">
      <c r="A10" s="18">
        <v>1727</v>
      </c>
      <c r="B10" s="19" t="s">
        <v>1</v>
      </c>
      <c r="C10" s="18">
        <v>63339580</v>
      </c>
      <c r="D10" s="18">
        <v>347634313</v>
      </c>
      <c r="E10" s="18">
        <v>635509416</v>
      </c>
      <c r="F10" s="18">
        <v>0</v>
      </c>
      <c r="G10" s="18">
        <f t="shared" si="0"/>
        <v>1046483309</v>
      </c>
      <c r="H10" s="20">
        <v>2.1494767166860003</v>
      </c>
    </row>
    <row r="11" spans="1:8" ht="15">
      <c r="A11" s="18">
        <v>1727</v>
      </c>
      <c r="B11" s="19" t="s">
        <v>0</v>
      </c>
      <c r="C11" s="18">
        <v>48700000</v>
      </c>
      <c r="D11" s="18">
        <v>0</v>
      </c>
      <c r="E11" s="18">
        <v>0</v>
      </c>
      <c r="F11" s="18">
        <v>0</v>
      </c>
      <c r="G11" s="18">
        <f t="shared" si="0"/>
        <v>48700000</v>
      </c>
      <c r="H11" s="20">
        <v>0.1000298</v>
      </c>
    </row>
    <row r="12" spans="1:8" ht="15">
      <c r="A12" s="18">
        <v>1728</v>
      </c>
      <c r="B12" s="19" t="s">
        <v>1</v>
      </c>
      <c r="C12" s="18">
        <v>83296944</v>
      </c>
      <c r="D12" s="18">
        <v>55813083</v>
      </c>
      <c r="E12" s="18">
        <v>368557250</v>
      </c>
      <c r="F12" s="18">
        <v>0</v>
      </c>
      <c r="G12" s="18">
        <f t="shared" si="0"/>
        <v>507667277</v>
      </c>
      <c r="H12" s="20">
        <v>1.042748586958</v>
      </c>
    </row>
    <row r="13" spans="1:8" ht="15">
      <c r="A13" s="18">
        <v>1729</v>
      </c>
      <c r="B13" s="19" t="s">
        <v>1</v>
      </c>
      <c r="C13" s="18">
        <v>510942295</v>
      </c>
      <c r="D13" s="18">
        <v>250879750</v>
      </c>
      <c r="E13" s="18">
        <v>134500313</v>
      </c>
      <c r="F13" s="18">
        <v>0</v>
      </c>
      <c r="G13" s="18">
        <f t="shared" si="0"/>
        <v>896322358</v>
      </c>
      <c r="H13" s="20">
        <v>1.8410461233320001</v>
      </c>
    </row>
    <row r="14" spans="1:8" ht="15">
      <c r="A14" s="18">
        <v>1729</v>
      </c>
      <c r="B14" s="19" t="s">
        <v>0</v>
      </c>
      <c r="C14" s="18">
        <v>131556700</v>
      </c>
      <c r="D14" s="18">
        <v>0</v>
      </c>
      <c r="E14" s="18">
        <v>0</v>
      </c>
      <c r="F14" s="18">
        <v>0</v>
      </c>
      <c r="G14" s="18">
        <f t="shared" si="0"/>
        <v>131556700</v>
      </c>
      <c r="H14" s="20">
        <v>0.2702174618</v>
      </c>
    </row>
    <row r="15" spans="1:8" ht="15">
      <c r="A15" s="18">
        <v>1730</v>
      </c>
      <c r="B15" s="19" t="s">
        <v>1</v>
      </c>
      <c r="C15" s="18">
        <v>852111200</v>
      </c>
      <c r="D15" s="18">
        <v>349005750</v>
      </c>
      <c r="E15" s="18">
        <v>222221000</v>
      </c>
      <c r="F15" s="18">
        <v>162292</v>
      </c>
      <c r="G15" s="18">
        <f t="shared" si="0"/>
        <v>1423500242</v>
      </c>
      <c r="H15" s="20">
        <v>2.9238694970680004</v>
      </c>
    </row>
    <row r="16" spans="1:8" ht="15">
      <c r="A16" s="18">
        <v>1730</v>
      </c>
      <c r="B16" s="19" t="s">
        <v>0</v>
      </c>
      <c r="C16" s="18">
        <v>0</v>
      </c>
      <c r="D16" s="18">
        <v>4496500</v>
      </c>
      <c r="E16" s="18">
        <v>11160000</v>
      </c>
      <c r="F16" s="18">
        <v>0</v>
      </c>
      <c r="G16" s="18">
        <f t="shared" si="0"/>
        <v>15656500</v>
      </c>
      <c r="H16" s="20">
        <v>0.032158451000000005</v>
      </c>
    </row>
    <row r="17" spans="1:8" ht="15">
      <c r="A17" s="13">
        <v>1731</v>
      </c>
      <c r="B17" s="13" t="s">
        <v>1</v>
      </c>
      <c r="C17" s="13">
        <v>270472963</v>
      </c>
      <c r="D17" s="13">
        <v>742594500</v>
      </c>
      <c r="E17" s="13">
        <v>170229750</v>
      </c>
      <c r="F17" s="13">
        <v>0</v>
      </c>
      <c r="G17" s="13">
        <f>+C17+D17+E17+F17</f>
        <v>1183297213</v>
      </c>
      <c r="H17" s="20">
        <v>2.430492475502</v>
      </c>
    </row>
    <row r="18" spans="1:8" ht="15">
      <c r="A18" s="13">
        <v>1731</v>
      </c>
      <c r="B18" s="13" t="s">
        <v>0</v>
      </c>
      <c r="C18" s="13">
        <v>21280000</v>
      </c>
      <c r="D18" s="13">
        <v>0</v>
      </c>
      <c r="E18" s="13">
        <v>0</v>
      </c>
      <c r="F18" s="13">
        <v>0</v>
      </c>
      <c r="G18" s="13">
        <f aca="true" t="shared" si="1" ref="G18:G97">+C18+D18+E18+F18</f>
        <v>21280000</v>
      </c>
      <c r="H18" s="20">
        <v>0.043709120000000004</v>
      </c>
    </row>
    <row r="19" spans="1:8" ht="15">
      <c r="A19" s="13">
        <v>1731</v>
      </c>
      <c r="B19" s="13" t="s">
        <v>3</v>
      </c>
      <c r="C19" s="13">
        <v>8984193</v>
      </c>
      <c r="D19" s="13">
        <v>0</v>
      </c>
      <c r="E19" s="13">
        <v>50885271</v>
      </c>
      <c r="F19" s="13">
        <v>0</v>
      </c>
      <c r="G19" s="13">
        <f t="shared" si="1"/>
        <v>59869464</v>
      </c>
      <c r="H19" s="20">
        <v>0.122971879056</v>
      </c>
    </row>
    <row r="20" spans="1:8" ht="15">
      <c r="A20" s="13">
        <v>1732</v>
      </c>
      <c r="B20" s="13" t="s">
        <v>1</v>
      </c>
      <c r="C20" s="13">
        <v>189233390</v>
      </c>
      <c r="D20" s="13">
        <v>0</v>
      </c>
      <c r="E20" s="13">
        <v>0</v>
      </c>
      <c r="F20" s="13">
        <v>0</v>
      </c>
      <c r="G20" s="13">
        <f t="shared" si="1"/>
        <v>189233390</v>
      </c>
      <c r="H20" s="20">
        <v>0.38868538306</v>
      </c>
    </row>
    <row r="21" spans="1:8" ht="15">
      <c r="A21" s="13">
        <v>1732</v>
      </c>
      <c r="B21" s="13" t="s">
        <v>0</v>
      </c>
      <c r="C21" s="13">
        <v>173103729</v>
      </c>
      <c r="D21" s="13">
        <v>0</v>
      </c>
      <c r="E21" s="13">
        <v>0</v>
      </c>
      <c r="F21" s="13">
        <v>0</v>
      </c>
      <c r="G21" s="13">
        <f t="shared" si="1"/>
        <v>173103729</v>
      </c>
      <c r="H21" s="20">
        <v>0.355555059366</v>
      </c>
    </row>
    <row r="22" spans="1:8" ht="15">
      <c r="A22" s="13">
        <v>1732</v>
      </c>
      <c r="B22" s="13" t="s">
        <v>3</v>
      </c>
      <c r="C22" s="13">
        <v>18600800</v>
      </c>
      <c r="D22" s="13">
        <v>704250</v>
      </c>
      <c r="E22" s="13">
        <v>5264520</v>
      </c>
      <c r="F22" s="13">
        <v>0</v>
      </c>
      <c r="G22" s="13">
        <f t="shared" si="1"/>
        <v>24569570</v>
      </c>
      <c r="H22" s="20">
        <v>0.050465896780000005</v>
      </c>
    </row>
    <row r="23" spans="1:8" ht="15">
      <c r="A23" s="13">
        <v>1733</v>
      </c>
      <c r="B23" s="13" t="s">
        <v>1</v>
      </c>
      <c r="C23" s="13">
        <v>1314437876</v>
      </c>
      <c r="D23" s="13">
        <v>0</v>
      </c>
      <c r="E23" s="13">
        <v>0</v>
      </c>
      <c r="F23" s="13">
        <v>0</v>
      </c>
      <c r="G23" s="13">
        <f t="shared" si="1"/>
        <v>1314437876</v>
      </c>
      <c r="H23" s="20">
        <v>2.6998553973040003</v>
      </c>
    </row>
    <row r="24" spans="1:8" ht="15">
      <c r="A24" s="13">
        <v>1734</v>
      </c>
      <c r="B24" s="13" t="s">
        <v>1</v>
      </c>
      <c r="C24" s="13">
        <v>780827540</v>
      </c>
      <c r="D24" s="13">
        <v>936489204</v>
      </c>
      <c r="E24" s="13">
        <v>553763056</v>
      </c>
      <c r="F24" s="13">
        <v>0</v>
      </c>
      <c r="G24" s="13">
        <f t="shared" si="1"/>
        <v>2271079800</v>
      </c>
      <c r="H24" s="20">
        <v>4.664797909200001</v>
      </c>
    </row>
    <row r="25" spans="1:8" ht="15">
      <c r="A25" s="13">
        <v>1734</v>
      </c>
      <c r="B25" s="13" t="s">
        <v>0</v>
      </c>
      <c r="C25" s="13">
        <v>63362472</v>
      </c>
      <c r="D25" s="13">
        <v>0</v>
      </c>
      <c r="E25" s="13">
        <v>0</v>
      </c>
      <c r="F25" s="13">
        <v>0</v>
      </c>
      <c r="G25" s="13">
        <f t="shared" si="1"/>
        <v>63362472</v>
      </c>
      <c r="H25" s="20">
        <v>0.13014651748800002</v>
      </c>
    </row>
    <row r="26" spans="1:8" ht="15">
      <c r="A26" s="13">
        <v>1734</v>
      </c>
      <c r="B26" s="13" t="s">
        <v>3</v>
      </c>
      <c r="C26" s="13">
        <v>24411277</v>
      </c>
      <c r="D26" s="13">
        <v>0</v>
      </c>
      <c r="E26" s="13">
        <v>0</v>
      </c>
      <c r="F26" s="13">
        <v>0</v>
      </c>
      <c r="G26" s="13">
        <f t="shared" si="1"/>
        <v>24411277</v>
      </c>
      <c r="H26" s="20">
        <v>0.050140762958000004</v>
      </c>
    </row>
    <row r="27" spans="1:8" ht="15">
      <c r="A27" s="13">
        <v>1735</v>
      </c>
      <c r="B27" s="13" t="s">
        <v>1</v>
      </c>
      <c r="C27" s="13">
        <v>113284552</v>
      </c>
      <c r="D27" s="13">
        <v>581297561</v>
      </c>
      <c r="E27" s="13">
        <v>28461700</v>
      </c>
      <c r="F27" s="13">
        <v>0</v>
      </c>
      <c r="G27" s="13">
        <f t="shared" si="1"/>
        <v>723043813</v>
      </c>
      <c r="H27" s="20">
        <v>1.485131991902</v>
      </c>
    </row>
    <row r="28" spans="1:8" ht="15">
      <c r="A28" s="13">
        <v>1735</v>
      </c>
      <c r="B28" s="13" t="s">
        <v>0</v>
      </c>
      <c r="C28" s="13">
        <v>62208048</v>
      </c>
      <c r="D28" s="13">
        <v>12353354</v>
      </c>
      <c r="E28" s="13">
        <v>0</v>
      </c>
      <c r="F28" s="13">
        <v>0</v>
      </c>
      <c r="G28" s="13">
        <f t="shared" si="1"/>
        <v>74561402</v>
      </c>
      <c r="H28" s="20">
        <v>0.15314911970800002</v>
      </c>
    </row>
    <row r="29" spans="1:8" ht="15">
      <c r="A29" s="13">
        <v>1736</v>
      </c>
      <c r="B29" s="13" t="s">
        <v>0</v>
      </c>
      <c r="C29" s="13">
        <v>56873712</v>
      </c>
      <c r="D29" s="13">
        <v>0</v>
      </c>
      <c r="E29" s="13">
        <v>12632200</v>
      </c>
      <c r="F29" s="13">
        <v>0</v>
      </c>
      <c r="G29" s="13">
        <f t="shared" si="1"/>
        <v>69505912</v>
      </c>
      <c r="H29" s="20">
        <v>0.14276514324800002</v>
      </c>
    </row>
    <row r="30" spans="1:8" ht="15">
      <c r="A30" s="13">
        <v>1736</v>
      </c>
      <c r="B30" s="13" t="s">
        <v>6</v>
      </c>
      <c r="C30" s="13">
        <v>27790000</v>
      </c>
      <c r="D30" s="13">
        <v>2147131</v>
      </c>
      <c r="E30" s="13">
        <v>913740</v>
      </c>
      <c r="F30" s="13">
        <v>0</v>
      </c>
      <c r="G30" s="13">
        <f t="shared" si="1"/>
        <v>30850871</v>
      </c>
      <c r="H30" s="20">
        <v>0.063367689034</v>
      </c>
    </row>
    <row r="31" spans="1:8" ht="15">
      <c r="A31" s="13">
        <v>1737</v>
      </c>
      <c r="B31" s="13" t="s">
        <v>1</v>
      </c>
      <c r="C31" s="13">
        <v>132768103</v>
      </c>
      <c r="D31" s="13">
        <v>787431750</v>
      </c>
      <c r="E31" s="13">
        <v>1383474938</v>
      </c>
      <c r="F31" s="13">
        <v>0</v>
      </c>
      <c r="G31" s="13">
        <f t="shared" si="1"/>
        <v>2303674791</v>
      </c>
      <c r="H31" s="20">
        <v>4.731748020714</v>
      </c>
    </row>
    <row r="32" spans="1:8" ht="15">
      <c r="A32" s="13">
        <v>1738</v>
      </c>
      <c r="B32" s="13" t="s">
        <v>0</v>
      </c>
      <c r="C32" s="13">
        <v>95234200</v>
      </c>
      <c r="D32" s="13">
        <v>0</v>
      </c>
      <c r="E32" s="13">
        <v>48625</v>
      </c>
      <c r="F32" s="13">
        <v>0</v>
      </c>
      <c r="G32" s="13">
        <f t="shared" si="1"/>
        <v>95282825</v>
      </c>
      <c r="H32" s="20">
        <v>0.19571092255000003</v>
      </c>
    </row>
    <row r="33" spans="1:8" ht="15">
      <c r="A33" s="13">
        <v>1739</v>
      </c>
      <c r="B33" s="13" t="s">
        <v>1</v>
      </c>
      <c r="C33" s="13">
        <v>55574800</v>
      </c>
      <c r="D33" s="13">
        <v>6601500</v>
      </c>
      <c r="E33" s="13">
        <v>96852375</v>
      </c>
      <c r="F33" s="13">
        <v>0</v>
      </c>
      <c r="G33" s="13">
        <f t="shared" si="1"/>
        <v>159028675</v>
      </c>
      <c r="H33" s="20">
        <v>0.32664489845</v>
      </c>
    </row>
    <row r="34" spans="1:8" ht="15">
      <c r="A34" s="13">
        <v>1740</v>
      </c>
      <c r="B34" s="13" t="s">
        <v>1</v>
      </c>
      <c r="C34" s="13">
        <v>856248247</v>
      </c>
      <c r="D34" s="13">
        <v>0</v>
      </c>
      <c r="E34" s="13">
        <v>0</v>
      </c>
      <c r="F34" s="13">
        <v>0</v>
      </c>
      <c r="G34" s="13">
        <f t="shared" si="1"/>
        <v>856248247</v>
      </c>
      <c r="H34" s="20">
        <v>1.7587338993380002</v>
      </c>
    </row>
    <row r="35" spans="1:8" ht="15">
      <c r="A35" s="13">
        <v>1740</v>
      </c>
      <c r="B35" s="13" t="s">
        <v>29</v>
      </c>
      <c r="C35" s="13">
        <v>0</v>
      </c>
      <c r="D35" s="13">
        <v>417546120</v>
      </c>
      <c r="E35" s="13">
        <v>0</v>
      </c>
      <c r="F35" s="13">
        <v>0</v>
      </c>
      <c r="G35" s="13">
        <f t="shared" si="1"/>
        <v>417546120</v>
      </c>
      <c r="H35" s="20">
        <v>0.8576397304800001</v>
      </c>
    </row>
    <row r="36" spans="1:8" ht="15">
      <c r="A36" s="13">
        <v>1741</v>
      </c>
      <c r="B36" s="13" t="s">
        <v>1</v>
      </c>
      <c r="C36" s="13">
        <v>14528376</v>
      </c>
      <c r="D36" s="13">
        <v>101659750</v>
      </c>
      <c r="E36" s="13">
        <v>663195000</v>
      </c>
      <c r="F36" s="13">
        <v>0</v>
      </c>
      <c r="G36" s="13">
        <f t="shared" si="1"/>
        <v>779383126</v>
      </c>
      <c r="H36" s="20">
        <v>1.6008529408040002</v>
      </c>
    </row>
    <row r="37" spans="1:8" ht="15">
      <c r="A37" s="13">
        <v>1741</v>
      </c>
      <c r="B37" s="13" t="s">
        <v>0</v>
      </c>
      <c r="C37" s="13">
        <v>153042282</v>
      </c>
      <c r="D37" s="13">
        <v>190250</v>
      </c>
      <c r="E37" s="13">
        <v>126792</v>
      </c>
      <c r="F37" s="13">
        <v>0</v>
      </c>
      <c r="G37" s="13">
        <f t="shared" si="1"/>
        <v>153359324</v>
      </c>
      <c r="H37" s="20">
        <v>0.315000051496</v>
      </c>
    </row>
    <row r="38" spans="1:8" ht="15">
      <c r="A38" s="13">
        <v>1741</v>
      </c>
      <c r="B38" s="13" t="s">
        <v>3</v>
      </c>
      <c r="C38" s="13">
        <v>45990400</v>
      </c>
      <c r="D38" s="13">
        <v>0</v>
      </c>
      <c r="E38" s="13">
        <v>6302833</v>
      </c>
      <c r="F38" s="13">
        <v>0</v>
      </c>
      <c r="G38" s="13">
        <f t="shared" si="1"/>
        <v>52293233</v>
      </c>
      <c r="H38" s="20">
        <v>0.107410300582</v>
      </c>
    </row>
    <row r="39" spans="1:8" ht="15">
      <c r="A39" s="13">
        <v>1742</v>
      </c>
      <c r="B39" s="13" t="s">
        <v>1</v>
      </c>
      <c r="C39" s="13">
        <v>119860404</v>
      </c>
      <c r="D39" s="13">
        <v>766846003</v>
      </c>
      <c r="E39" s="13">
        <v>603868253</v>
      </c>
      <c r="F39" s="13">
        <v>0</v>
      </c>
      <c r="G39" s="13">
        <f t="shared" si="1"/>
        <v>1490574660</v>
      </c>
      <c r="H39" s="20">
        <v>3.0616403516400004</v>
      </c>
    </row>
    <row r="40" spans="1:8" ht="15">
      <c r="A40" s="13">
        <v>1743</v>
      </c>
      <c r="B40" s="13" t="s">
        <v>1</v>
      </c>
      <c r="C40" s="13">
        <v>16290101</v>
      </c>
      <c r="D40" s="13">
        <v>0</v>
      </c>
      <c r="E40" s="13">
        <v>1087972500</v>
      </c>
      <c r="F40" s="13">
        <v>0</v>
      </c>
      <c r="G40" s="13">
        <f t="shared" si="1"/>
        <v>1104262601</v>
      </c>
      <c r="H40" s="20">
        <v>2.268155382454</v>
      </c>
    </row>
    <row r="41" spans="1:8" ht="15">
      <c r="A41" s="13">
        <v>1743</v>
      </c>
      <c r="B41" s="13" t="s">
        <v>0</v>
      </c>
      <c r="C41" s="13">
        <v>34655200</v>
      </c>
      <c r="D41" s="13">
        <v>0</v>
      </c>
      <c r="E41" s="13">
        <v>0</v>
      </c>
      <c r="F41" s="13">
        <v>0</v>
      </c>
      <c r="G41" s="13">
        <f t="shared" si="1"/>
        <v>34655200</v>
      </c>
      <c r="H41" s="20">
        <v>0.07118178080000001</v>
      </c>
    </row>
    <row r="42" spans="1:8" ht="15">
      <c r="A42" s="13">
        <v>1744</v>
      </c>
      <c r="B42" s="13" t="s">
        <v>1</v>
      </c>
      <c r="C42" s="13">
        <v>0</v>
      </c>
      <c r="D42" s="13">
        <v>0</v>
      </c>
      <c r="E42" s="13">
        <v>800500000</v>
      </c>
      <c r="F42" s="13">
        <v>0</v>
      </c>
      <c r="G42" s="13">
        <f t="shared" si="1"/>
        <v>800500000</v>
      </c>
      <c r="H42" s="20">
        <v>1.644227</v>
      </c>
    </row>
    <row r="43" spans="1:8" ht="15">
      <c r="A43" s="13">
        <v>1744</v>
      </c>
      <c r="B43" s="13" t="s">
        <v>0</v>
      </c>
      <c r="C43" s="13">
        <v>145808680</v>
      </c>
      <c r="D43" s="13">
        <v>0</v>
      </c>
      <c r="E43" s="13">
        <v>0</v>
      </c>
      <c r="F43" s="13">
        <v>0</v>
      </c>
      <c r="G43" s="13">
        <f t="shared" si="1"/>
        <v>145808680</v>
      </c>
      <c r="H43" s="20">
        <v>0.29949102872</v>
      </c>
    </row>
    <row r="44" spans="1:8" ht="15">
      <c r="A44" s="13">
        <v>1745</v>
      </c>
      <c r="B44" s="13" t="s">
        <v>1</v>
      </c>
      <c r="C44" s="13">
        <v>8391400</v>
      </c>
      <c r="D44" s="13">
        <v>0</v>
      </c>
      <c r="E44" s="13">
        <v>369728313</v>
      </c>
      <c r="F44" s="13">
        <v>0</v>
      </c>
      <c r="G44" s="13">
        <f t="shared" si="1"/>
        <v>378119713</v>
      </c>
      <c r="H44" s="20">
        <v>0.7766578905020001</v>
      </c>
    </row>
    <row r="45" spans="1:8" ht="15">
      <c r="A45" s="13">
        <v>1745</v>
      </c>
      <c r="B45" s="13" t="s">
        <v>0</v>
      </c>
      <c r="C45" s="13">
        <v>209339062</v>
      </c>
      <c r="D45" s="13">
        <v>0</v>
      </c>
      <c r="E45" s="13">
        <v>0</v>
      </c>
      <c r="F45" s="13">
        <v>0</v>
      </c>
      <c r="G45" s="13">
        <f t="shared" si="1"/>
        <v>209339062</v>
      </c>
      <c r="H45" s="20">
        <v>0.429982433348</v>
      </c>
    </row>
    <row r="46" spans="1:8" ht="15">
      <c r="A46" s="13">
        <v>1746</v>
      </c>
      <c r="B46" s="13" t="s">
        <v>1</v>
      </c>
      <c r="C46" s="13">
        <v>73319333</v>
      </c>
      <c r="D46" s="13">
        <v>0</v>
      </c>
      <c r="E46" s="13">
        <v>275157000</v>
      </c>
      <c r="F46" s="13">
        <v>0</v>
      </c>
      <c r="G46" s="13">
        <f t="shared" si="1"/>
        <v>348476333</v>
      </c>
      <c r="H46" s="20">
        <v>0.7157703879820001</v>
      </c>
    </row>
    <row r="47" spans="1:8" ht="15">
      <c r="A47" s="13">
        <v>1747</v>
      </c>
      <c r="B47" s="13" t="s">
        <v>1</v>
      </c>
      <c r="C47" s="13">
        <v>76046779</v>
      </c>
      <c r="D47" s="13">
        <v>0</v>
      </c>
      <c r="E47" s="13">
        <v>0</v>
      </c>
      <c r="F47" s="13">
        <v>0</v>
      </c>
      <c r="G47" s="13">
        <f t="shared" si="1"/>
        <v>76046779</v>
      </c>
      <c r="H47" s="20">
        <v>0.156200084066</v>
      </c>
    </row>
    <row r="48" spans="1:8" ht="15">
      <c r="A48" s="13">
        <v>1747</v>
      </c>
      <c r="B48" s="13" t="s">
        <v>0</v>
      </c>
      <c r="C48" s="13">
        <v>221378438</v>
      </c>
      <c r="D48" s="13">
        <v>0</v>
      </c>
      <c r="E48" s="13">
        <v>5726000</v>
      </c>
      <c r="F48" s="13">
        <v>0</v>
      </c>
      <c r="G48" s="13">
        <f t="shared" si="1"/>
        <v>227104438</v>
      </c>
      <c r="H48" s="20">
        <v>0.46647251565200004</v>
      </c>
    </row>
    <row r="49" spans="1:8" ht="15">
      <c r="A49" s="13">
        <v>1748</v>
      </c>
      <c r="B49" s="13" t="s">
        <v>1</v>
      </c>
      <c r="C49" s="13">
        <v>12981862</v>
      </c>
      <c r="D49" s="13">
        <v>0</v>
      </c>
      <c r="E49" s="13">
        <v>257766000</v>
      </c>
      <c r="F49" s="13">
        <v>0</v>
      </c>
      <c r="G49" s="13">
        <f t="shared" si="1"/>
        <v>270747862</v>
      </c>
      <c r="H49" s="20">
        <v>0.5561161085480001</v>
      </c>
    </row>
    <row r="50" spans="1:8" ht="15">
      <c r="A50" s="13">
        <v>1748</v>
      </c>
      <c r="B50" s="13" t="s">
        <v>0</v>
      </c>
      <c r="C50" s="13">
        <v>170201610</v>
      </c>
      <c r="D50" s="13">
        <v>0</v>
      </c>
      <c r="E50" s="13">
        <v>0</v>
      </c>
      <c r="F50" s="13">
        <v>0</v>
      </c>
      <c r="G50" s="13">
        <f t="shared" si="1"/>
        <v>170201610</v>
      </c>
      <c r="H50" s="20">
        <v>0.34959410694000004</v>
      </c>
    </row>
    <row r="51" spans="1:8" ht="15">
      <c r="A51" s="13">
        <v>1749</v>
      </c>
      <c r="B51" s="13" t="s">
        <v>1</v>
      </c>
      <c r="C51" s="13">
        <v>61415340</v>
      </c>
      <c r="D51" s="13">
        <v>69558125</v>
      </c>
      <c r="E51" s="13">
        <v>573173563</v>
      </c>
      <c r="F51" s="13">
        <v>0</v>
      </c>
      <c r="G51" s="13">
        <f t="shared" si="1"/>
        <v>704147028</v>
      </c>
      <c r="H51" s="20">
        <v>1.446317995512</v>
      </c>
    </row>
    <row r="52" spans="1:8" ht="15">
      <c r="A52" s="13">
        <v>1749</v>
      </c>
      <c r="B52" s="13" t="s">
        <v>3</v>
      </c>
      <c r="C52" s="13">
        <v>13160000</v>
      </c>
      <c r="D52" s="13">
        <v>0</v>
      </c>
      <c r="E52" s="13">
        <v>0</v>
      </c>
      <c r="F52" s="13">
        <v>0</v>
      </c>
      <c r="G52" s="13">
        <f t="shared" si="1"/>
        <v>13160000</v>
      </c>
      <c r="H52" s="20">
        <v>0.02703064</v>
      </c>
    </row>
    <row r="53" spans="1:8" ht="15">
      <c r="A53" s="13">
        <v>1750</v>
      </c>
      <c r="B53" s="13" t="s">
        <v>1</v>
      </c>
      <c r="C53" s="13">
        <v>61600</v>
      </c>
      <c r="D53" s="13">
        <v>70359750</v>
      </c>
      <c r="E53" s="13">
        <v>497133895</v>
      </c>
      <c r="F53" s="13">
        <v>0</v>
      </c>
      <c r="G53" s="13">
        <f t="shared" si="1"/>
        <v>567555245</v>
      </c>
      <c r="H53" s="20">
        <v>1.1657584732300001</v>
      </c>
    </row>
    <row r="54" spans="1:8" ht="15">
      <c r="A54" s="13">
        <v>1750</v>
      </c>
      <c r="B54" s="13" t="s">
        <v>0</v>
      </c>
      <c r="C54" s="13">
        <v>218801869</v>
      </c>
      <c r="D54" s="13">
        <v>0</v>
      </c>
      <c r="E54" s="13">
        <v>23124667</v>
      </c>
      <c r="F54" s="13">
        <v>33600</v>
      </c>
      <c r="G54" s="13">
        <f t="shared" si="1"/>
        <v>241960136</v>
      </c>
      <c r="H54" s="20">
        <v>0.49698611934400005</v>
      </c>
    </row>
    <row r="55" spans="1:8" ht="15">
      <c r="A55" s="13">
        <v>1751</v>
      </c>
      <c r="B55" s="13" t="s">
        <v>1</v>
      </c>
      <c r="C55" s="13">
        <v>10344332</v>
      </c>
      <c r="D55" s="13">
        <v>154903875</v>
      </c>
      <c r="E55" s="13">
        <v>1064485479</v>
      </c>
      <c r="F55" s="13">
        <v>0</v>
      </c>
      <c r="G55" s="13">
        <f t="shared" si="1"/>
        <v>1229733686</v>
      </c>
      <c r="H55" s="20">
        <v>2.5258729910440003</v>
      </c>
    </row>
    <row r="56" spans="1:8" ht="15">
      <c r="A56" s="13">
        <v>1752</v>
      </c>
      <c r="B56" s="13" t="s">
        <v>0</v>
      </c>
      <c r="C56" s="13">
        <v>104228876</v>
      </c>
      <c r="D56" s="13">
        <v>63471833</v>
      </c>
      <c r="E56" s="13">
        <v>31434521</v>
      </c>
      <c r="F56" s="13">
        <v>0</v>
      </c>
      <c r="G56" s="13">
        <f t="shared" si="1"/>
        <v>199135230</v>
      </c>
      <c r="H56" s="20">
        <v>0.40902376242000005</v>
      </c>
    </row>
    <row r="57" spans="1:8" ht="15">
      <c r="A57" s="13">
        <v>1753</v>
      </c>
      <c r="B57" s="13" t="s">
        <v>1</v>
      </c>
      <c r="C57" s="13">
        <v>21749315</v>
      </c>
      <c r="D57" s="13">
        <v>1788000</v>
      </c>
      <c r="E57" s="13">
        <v>1196975125</v>
      </c>
      <c r="F57" s="13">
        <v>0</v>
      </c>
      <c r="G57" s="13">
        <f t="shared" si="1"/>
        <v>1220512440</v>
      </c>
      <c r="H57" s="20">
        <v>2.5069325517600003</v>
      </c>
    </row>
    <row r="58" spans="1:8" ht="15">
      <c r="A58" s="13">
        <v>1753</v>
      </c>
      <c r="B58" s="13" t="s">
        <v>0</v>
      </c>
      <c r="C58" s="13">
        <v>48339336</v>
      </c>
      <c r="D58" s="13">
        <v>652250</v>
      </c>
      <c r="E58" s="13">
        <v>22369542</v>
      </c>
      <c r="F58" s="13">
        <v>0</v>
      </c>
      <c r="G58" s="13">
        <f t="shared" si="1"/>
        <v>71361128</v>
      </c>
      <c r="H58" s="20">
        <v>0.146575756912</v>
      </c>
    </row>
    <row r="59" spans="1:8" ht="15">
      <c r="A59" s="13">
        <v>1754</v>
      </c>
      <c r="B59" s="13" t="s">
        <v>1</v>
      </c>
      <c r="C59" s="13">
        <v>125824407</v>
      </c>
      <c r="D59" s="13">
        <v>8846625</v>
      </c>
      <c r="E59" s="13">
        <v>1164902480</v>
      </c>
      <c r="F59" s="13">
        <v>0</v>
      </c>
      <c r="G59" s="13">
        <f t="shared" si="1"/>
        <v>1299573512</v>
      </c>
      <c r="H59" s="20">
        <v>2.669323993648</v>
      </c>
    </row>
    <row r="60" spans="1:8" ht="15">
      <c r="A60" s="13">
        <v>1754</v>
      </c>
      <c r="B60" s="13" t="s">
        <v>0</v>
      </c>
      <c r="C60" s="13">
        <v>49661286</v>
      </c>
      <c r="D60" s="13">
        <v>0</v>
      </c>
      <c r="E60" s="13">
        <v>31692000</v>
      </c>
      <c r="F60" s="13">
        <v>0</v>
      </c>
      <c r="G60" s="13">
        <f t="shared" si="1"/>
        <v>81353286</v>
      </c>
      <c r="H60" s="20">
        <v>0.16709964944400002</v>
      </c>
    </row>
    <row r="61" spans="1:8" ht="15">
      <c r="A61" s="13">
        <v>1754</v>
      </c>
      <c r="B61" s="13" t="s">
        <v>10</v>
      </c>
      <c r="C61" s="13">
        <v>17930</v>
      </c>
      <c r="D61" s="13">
        <v>0</v>
      </c>
      <c r="E61" s="13">
        <v>641208</v>
      </c>
      <c r="F61" s="13">
        <v>0</v>
      </c>
      <c r="G61" s="13">
        <f t="shared" si="1"/>
        <v>659138</v>
      </c>
      <c r="H61" s="20">
        <v>0.001353869452</v>
      </c>
    </row>
    <row r="62" spans="1:8" ht="15">
      <c r="A62" s="13">
        <v>1755</v>
      </c>
      <c r="B62" s="13" t="s">
        <v>1</v>
      </c>
      <c r="C62" s="13">
        <v>404800</v>
      </c>
      <c r="D62" s="13">
        <v>45915104</v>
      </c>
      <c r="E62" s="13">
        <v>976626417</v>
      </c>
      <c r="F62" s="13">
        <v>0</v>
      </c>
      <c r="G62" s="13">
        <f t="shared" si="1"/>
        <v>1022946321</v>
      </c>
      <c r="H62" s="20">
        <v>2.101131743334</v>
      </c>
    </row>
    <row r="63" spans="1:8" ht="15">
      <c r="A63" s="13">
        <v>1755</v>
      </c>
      <c r="B63" s="13" t="s">
        <v>0</v>
      </c>
      <c r="C63" s="13">
        <v>16710829</v>
      </c>
      <c r="D63" s="13">
        <v>0</v>
      </c>
      <c r="E63" s="13">
        <v>0</v>
      </c>
      <c r="F63" s="13">
        <v>0</v>
      </c>
      <c r="G63" s="13">
        <f t="shared" si="1"/>
        <v>16710829</v>
      </c>
      <c r="H63" s="20">
        <v>0.034324042766000006</v>
      </c>
    </row>
    <row r="64" spans="1:8" ht="15">
      <c r="A64" s="13">
        <v>1755</v>
      </c>
      <c r="B64" s="13" t="s">
        <v>4</v>
      </c>
      <c r="C64" s="13">
        <v>10355600</v>
      </c>
      <c r="D64" s="13">
        <v>0</v>
      </c>
      <c r="E64" s="13">
        <v>0</v>
      </c>
      <c r="F64" s="13">
        <v>0</v>
      </c>
      <c r="G64" s="13">
        <f t="shared" si="1"/>
        <v>10355600</v>
      </c>
      <c r="H64" s="20">
        <v>0.021270402400000003</v>
      </c>
    </row>
    <row r="65" spans="1:8" ht="15">
      <c r="A65" s="13">
        <v>1755</v>
      </c>
      <c r="B65" s="13" t="s">
        <v>3</v>
      </c>
      <c r="C65" s="13">
        <v>0</v>
      </c>
      <c r="D65" s="13">
        <v>276000</v>
      </c>
      <c r="E65" s="13">
        <v>2587313</v>
      </c>
      <c r="F65" s="13">
        <v>0</v>
      </c>
      <c r="G65" s="13">
        <f t="shared" si="1"/>
        <v>2863313</v>
      </c>
      <c r="H65" s="20">
        <v>0.005881244902000001</v>
      </c>
    </row>
    <row r="66" spans="1:8" ht="15">
      <c r="A66" s="13">
        <v>1756</v>
      </c>
      <c r="B66" s="13" t="s">
        <v>1</v>
      </c>
      <c r="C66" s="13">
        <v>0</v>
      </c>
      <c r="D66" s="13">
        <v>618496646</v>
      </c>
      <c r="E66" s="13">
        <v>0</v>
      </c>
      <c r="F66" s="13">
        <v>0</v>
      </c>
      <c r="G66" s="13">
        <f t="shared" si="1"/>
        <v>618496646</v>
      </c>
      <c r="H66" s="20">
        <v>1.2703921108840002</v>
      </c>
    </row>
    <row r="67" spans="1:8" ht="15">
      <c r="A67" s="13">
        <v>1756</v>
      </c>
      <c r="B67" s="13" t="s">
        <v>0</v>
      </c>
      <c r="C67" s="13">
        <v>51126711</v>
      </c>
      <c r="D67" s="13">
        <v>7667300</v>
      </c>
      <c r="E67" s="13">
        <v>18632709</v>
      </c>
      <c r="F67" s="13">
        <v>0</v>
      </c>
      <c r="G67" s="13">
        <f t="shared" si="1"/>
        <v>77426720</v>
      </c>
      <c r="H67" s="20">
        <v>0.15903448288000002</v>
      </c>
    </row>
    <row r="68" spans="1:8" ht="15">
      <c r="A68" s="13">
        <v>1756</v>
      </c>
      <c r="B68" s="13" t="s">
        <v>3</v>
      </c>
      <c r="C68" s="13">
        <v>0</v>
      </c>
      <c r="D68" s="13">
        <v>0</v>
      </c>
      <c r="E68" s="13">
        <v>192104</v>
      </c>
      <c r="F68" s="13">
        <v>0</v>
      </c>
      <c r="G68" s="13">
        <f t="shared" si="1"/>
        <v>192104</v>
      </c>
      <c r="H68" s="20">
        <v>0.00039458161600000005</v>
      </c>
    </row>
    <row r="69" spans="1:8" ht="15">
      <c r="A69" s="13">
        <v>1757</v>
      </c>
      <c r="B69" s="13" t="s">
        <v>1</v>
      </c>
      <c r="C69" s="13">
        <v>247306603</v>
      </c>
      <c r="D69" s="13">
        <v>97309750</v>
      </c>
      <c r="E69" s="13">
        <v>954035438</v>
      </c>
      <c r="F69" s="13">
        <v>0</v>
      </c>
      <c r="G69" s="13">
        <f t="shared" si="1"/>
        <v>1298651791</v>
      </c>
      <c r="H69" s="20">
        <v>2.6674307787140004</v>
      </c>
    </row>
    <row r="70" spans="1:8" ht="15">
      <c r="A70" s="13">
        <v>1758</v>
      </c>
      <c r="B70" s="13" t="s">
        <v>1</v>
      </c>
      <c r="C70" s="13">
        <v>54912579</v>
      </c>
      <c r="D70" s="13">
        <v>0</v>
      </c>
      <c r="E70" s="13">
        <v>731291732</v>
      </c>
      <c r="F70" s="13">
        <v>0</v>
      </c>
      <c r="G70" s="13">
        <f t="shared" si="1"/>
        <v>786204311</v>
      </c>
      <c r="H70" s="20">
        <v>1.614863654794</v>
      </c>
    </row>
    <row r="71" spans="1:8" ht="15">
      <c r="A71" s="13">
        <v>1758</v>
      </c>
      <c r="B71" s="13" t="s">
        <v>0</v>
      </c>
      <c r="C71" s="13">
        <v>40606028</v>
      </c>
      <c r="D71" s="13">
        <v>0</v>
      </c>
      <c r="E71" s="13">
        <v>8716146</v>
      </c>
      <c r="F71" s="13">
        <v>0</v>
      </c>
      <c r="G71" s="13">
        <f t="shared" si="1"/>
        <v>49322174</v>
      </c>
      <c r="H71" s="20">
        <v>0.101307745396</v>
      </c>
    </row>
    <row r="72" spans="1:8" ht="15">
      <c r="A72" s="13">
        <v>1759</v>
      </c>
      <c r="B72" s="13" t="s">
        <v>1</v>
      </c>
      <c r="C72" s="13">
        <v>168651319</v>
      </c>
      <c r="D72" s="13">
        <v>75570972</v>
      </c>
      <c r="E72" s="13">
        <v>643686505</v>
      </c>
      <c r="F72" s="13">
        <v>0</v>
      </c>
      <c r="G72" s="13">
        <f t="shared" si="1"/>
        <v>887908796</v>
      </c>
      <c r="H72" s="20">
        <v>1.8237646669840002</v>
      </c>
    </row>
    <row r="73" spans="1:8" ht="15">
      <c r="A73" s="13">
        <v>1759</v>
      </c>
      <c r="B73" s="13" t="s">
        <v>0</v>
      </c>
      <c r="C73" s="13">
        <v>104786350</v>
      </c>
      <c r="D73" s="13">
        <v>0</v>
      </c>
      <c r="E73" s="13">
        <v>1527125</v>
      </c>
      <c r="F73" s="13">
        <v>0</v>
      </c>
      <c r="G73" s="13">
        <f t="shared" si="1"/>
        <v>106313475</v>
      </c>
      <c r="H73" s="20">
        <v>0.21836787765000001</v>
      </c>
    </row>
    <row r="74" spans="1:8" ht="15">
      <c r="A74" s="13">
        <v>1759</v>
      </c>
      <c r="B74" s="13" t="s">
        <v>10</v>
      </c>
      <c r="C74" s="13">
        <v>80</v>
      </c>
      <c r="D74" s="13">
        <v>0</v>
      </c>
      <c r="E74" s="13">
        <v>2930625</v>
      </c>
      <c r="F74" s="13">
        <v>0</v>
      </c>
      <c r="G74" s="13">
        <f t="shared" si="1"/>
        <v>2930705</v>
      </c>
      <c r="H74" s="20">
        <v>0.00601966807</v>
      </c>
    </row>
    <row r="75" spans="1:8" ht="15">
      <c r="A75" s="13">
        <v>1760</v>
      </c>
      <c r="B75" s="13" t="s">
        <v>1</v>
      </c>
      <c r="C75" s="13">
        <v>88568923</v>
      </c>
      <c r="D75" s="13">
        <v>66180847</v>
      </c>
      <c r="E75" s="13">
        <v>1426614896</v>
      </c>
      <c r="F75" s="13">
        <v>34854</v>
      </c>
      <c r="G75" s="13">
        <f t="shared" si="1"/>
        <v>1581399520</v>
      </c>
      <c r="H75" s="20">
        <v>3.2481946140800004</v>
      </c>
    </row>
    <row r="76" spans="1:8" ht="15">
      <c r="A76" s="13">
        <v>1760</v>
      </c>
      <c r="B76" s="13" t="s">
        <v>0</v>
      </c>
      <c r="C76" s="13">
        <v>62281760</v>
      </c>
      <c r="D76" s="13">
        <v>2703468</v>
      </c>
      <c r="E76" s="13">
        <v>3387000</v>
      </c>
      <c r="F76" s="13">
        <v>0</v>
      </c>
      <c r="G76" s="13">
        <f t="shared" si="1"/>
        <v>68372228</v>
      </c>
      <c r="H76" s="20">
        <v>0.140436556312</v>
      </c>
    </row>
    <row r="77" spans="1:8" ht="15">
      <c r="A77" s="13">
        <v>1761</v>
      </c>
      <c r="B77" s="13" t="s">
        <v>1</v>
      </c>
      <c r="C77" s="13">
        <v>236821162</v>
      </c>
      <c r="D77" s="13">
        <v>999734804</v>
      </c>
      <c r="E77" s="13">
        <v>4193213</v>
      </c>
      <c r="F77" s="13">
        <v>0</v>
      </c>
      <c r="G77" s="13">
        <f t="shared" si="1"/>
        <v>1240749179</v>
      </c>
      <c r="H77" s="20">
        <v>2.5484988136660003</v>
      </c>
    </row>
    <row r="78" spans="1:8" ht="15">
      <c r="A78" s="13">
        <v>1761</v>
      </c>
      <c r="B78" s="13" t="s">
        <v>3</v>
      </c>
      <c r="C78" s="13">
        <v>4000000</v>
      </c>
      <c r="D78" s="13">
        <v>0</v>
      </c>
      <c r="E78" s="13">
        <v>0</v>
      </c>
      <c r="F78" s="13">
        <v>0</v>
      </c>
      <c r="G78" s="13">
        <f t="shared" si="1"/>
        <v>4000000</v>
      </c>
      <c r="H78" s="20">
        <v>0.008216000000000001</v>
      </c>
    </row>
    <row r="79" spans="1:8" ht="15">
      <c r="A79" s="13">
        <v>1762</v>
      </c>
      <c r="B79" s="13" t="s">
        <v>1</v>
      </c>
      <c r="C79" s="13">
        <v>36061348</v>
      </c>
      <c r="D79" s="13">
        <v>0</v>
      </c>
      <c r="E79" s="13">
        <v>0</v>
      </c>
      <c r="F79" s="13">
        <v>0</v>
      </c>
      <c r="G79" s="13">
        <f t="shared" si="1"/>
        <v>36061348</v>
      </c>
      <c r="H79" s="20">
        <v>0.074070008792</v>
      </c>
    </row>
    <row r="80" spans="1:8" ht="15">
      <c r="A80" s="13">
        <v>1762</v>
      </c>
      <c r="B80" s="13" t="s">
        <v>0</v>
      </c>
      <c r="C80" s="13">
        <v>52392920</v>
      </c>
      <c r="D80" s="13">
        <v>0</v>
      </c>
      <c r="E80" s="13">
        <v>0</v>
      </c>
      <c r="F80" s="13">
        <v>0</v>
      </c>
      <c r="G80" s="13">
        <f t="shared" si="1"/>
        <v>52392920</v>
      </c>
      <c r="H80" s="20">
        <v>0.10761505768</v>
      </c>
    </row>
    <row r="81" spans="1:8" ht="15">
      <c r="A81" s="13">
        <v>1762</v>
      </c>
      <c r="B81" s="13" t="s">
        <v>3</v>
      </c>
      <c r="C81" s="13">
        <v>460800</v>
      </c>
      <c r="D81" s="13">
        <v>0</v>
      </c>
      <c r="E81" s="13">
        <v>0</v>
      </c>
      <c r="F81" s="13">
        <v>0</v>
      </c>
      <c r="G81" s="13">
        <f t="shared" si="1"/>
        <v>460800</v>
      </c>
      <c r="H81" s="20">
        <v>0.0009464832000000001</v>
      </c>
    </row>
    <row r="82" spans="1:8" ht="15">
      <c r="A82" s="13">
        <v>1763</v>
      </c>
      <c r="B82" s="13" t="s">
        <v>1</v>
      </c>
      <c r="C82" s="13">
        <v>395872987</v>
      </c>
      <c r="D82" s="13">
        <v>565938317</v>
      </c>
      <c r="E82" s="13">
        <v>1031723904</v>
      </c>
      <c r="F82" s="13">
        <v>0</v>
      </c>
      <c r="G82" s="13">
        <f t="shared" si="1"/>
        <v>1993535208</v>
      </c>
      <c r="H82" s="20">
        <v>4.0947213172320005</v>
      </c>
    </row>
    <row r="83" spans="1:8" ht="15">
      <c r="A83" s="13">
        <v>1763</v>
      </c>
      <c r="B83" s="13" t="s">
        <v>0</v>
      </c>
      <c r="C83" s="13">
        <v>61521077</v>
      </c>
      <c r="D83" s="13">
        <v>36864000</v>
      </c>
      <c r="E83" s="13">
        <v>227328000</v>
      </c>
      <c r="F83" s="13">
        <v>0</v>
      </c>
      <c r="G83" s="13">
        <f t="shared" si="1"/>
        <v>325713077</v>
      </c>
      <c r="H83" s="20">
        <v>0.669014660158</v>
      </c>
    </row>
    <row r="84" spans="1:8" ht="15">
      <c r="A84" s="13">
        <v>1763</v>
      </c>
      <c r="B84" s="13" t="s">
        <v>7</v>
      </c>
      <c r="C84" s="13">
        <v>104416017</v>
      </c>
      <c r="D84" s="13">
        <v>38320500</v>
      </c>
      <c r="E84" s="13">
        <v>635731354</v>
      </c>
      <c r="F84" s="13">
        <v>0</v>
      </c>
      <c r="G84" s="13">
        <f t="shared" si="1"/>
        <v>778467871</v>
      </c>
      <c r="H84" s="20">
        <v>1.598973007034</v>
      </c>
    </row>
    <row r="85" spans="1:8" ht="15">
      <c r="A85" s="13">
        <v>1763</v>
      </c>
      <c r="B85" s="13" t="s">
        <v>3</v>
      </c>
      <c r="C85" s="13">
        <v>2239830</v>
      </c>
      <c r="D85" s="13">
        <v>0</v>
      </c>
      <c r="E85" s="13">
        <v>0</v>
      </c>
      <c r="F85" s="13">
        <v>0</v>
      </c>
      <c r="G85" s="13">
        <f t="shared" si="1"/>
        <v>2239830</v>
      </c>
      <c r="H85" s="20">
        <v>0.00460061082</v>
      </c>
    </row>
    <row r="86" spans="1:8" ht="15">
      <c r="A86" s="13">
        <v>1764</v>
      </c>
      <c r="B86" s="13" t="s">
        <v>1</v>
      </c>
      <c r="C86" s="13">
        <v>106209035</v>
      </c>
      <c r="D86" s="13">
        <v>2731500</v>
      </c>
      <c r="E86" s="13">
        <v>0</v>
      </c>
      <c r="F86" s="13">
        <v>0</v>
      </c>
      <c r="G86" s="13">
        <f t="shared" si="1"/>
        <v>108940535</v>
      </c>
      <c r="H86" s="20">
        <v>0.22376385889000003</v>
      </c>
    </row>
    <row r="87" spans="1:8" ht="15">
      <c r="A87" s="13">
        <v>1765</v>
      </c>
      <c r="B87" s="13" t="s">
        <v>1</v>
      </c>
      <c r="C87" s="13">
        <v>186139600</v>
      </c>
      <c r="D87" s="13">
        <v>0</v>
      </c>
      <c r="E87" s="13">
        <v>464985600</v>
      </c>
      <c r="F87" s="13">
        <v>0</v>
      </c>
      <c r="G87" s="13">
        <f t="shared" si="1"/>
        <v>651125200</v>
      </c>
      <c r="H87" s="20">
        <v>1.3374111608</v>
      </c>
    </row>
    <row r="88" spans="1:8" ht="15">
      <c r="A88" s="13">
        <v>1766</v>
      </c>
      <c r="B88" s="13" t="s">
        <v>1</v>
      </c>
      <c r="C88" s="13">
        <v>344271906</v>
      </c>
      <c r="D88" s="13">
        <v>53589294</v>
      </c>
      <c r="E88" s="13">
        <v>904661646</v>
      </c>
      <c r="F88" s="13">
        <v>0</v>
      </c>
      <c r="G88" s="13">
        <f t="shared" si="1"/>
        <v>1302522846</v>
      </c>
      <c r="H88" s="20">
        <v>2.6753819256840004</v>
      </c>
    </row>
    <row r="89" spans="1:8" ht="15">
      <c r="A89" s="13">
        <v>1766</v>
      </c>
      <c r="B89" s="13" t="s">
        <v>0</v>
      </c>
      <c r="C89" s="13">
        <v>15176219</v>
      </c>
      <c r="D89" s="13">
        <v>0</v>
      </c>
      <c r="E89" s="13">
        <v>0</v>
      </c>
      <c r="F89" s="13">
        <v>0</v>
      </c>
      <c r="G89" s="13">
        <f t="shared" si="1"/>
        <v>15176219</v>
      </c>
      <c r="H89" s="20">
        <v>0.031171953826000003</v>
      </c>
    </row>
    <row r="90" spans="1:8" ht="15">
      <c r="A90" s="13">
        <v>1767</v>
      </c>
      <c r="B90" s="13" t="s">
        <v>1</v>
      </c>
      <c r="C90" s="13">
        <v>273857495</v>
      </c>
      <c r="D90" s="13">
        <v>15857841</v>
      </c>
      <c r="E90" s="13">
        <v>1459962084</v>
      </c>
      <c r="F90" s="13">
        <v>0</v>
      </c>
      <c r="G90" s="13">
        <f t="shared" si="1"/>
        <v>1749677420</v>
      </c>
      <c r="H90" s="20">
        <v>3.5938374206800003</v>
      </c>
    </row>
    <row r="91" spans="1:8" ht="15">
      <c r="A91" s="13">
        <v>1767</v>
      </c>
      <c r="B91" s="13" t="s">
        <v>0</v>
      </c>
      <c r="C91" s="13">
        <v>184940358</v>
      </c>
      <c r="D91" s="13">
        <v>10156250</v>
      </c>
      <c r="E91" s="13">
        <v>0</v>
      </c>
      <c r="F91" s="13">
        <v>0</v>
      </c>
      <c r="G91" s="13">
        <f t="shared" si="1"/>
        <v>195096608</v>
      </c>
      <c r="H91" s="20">
        <v>0.40072843283200005</v>
      </c>
    </row>
    <row r="92" spans="1:8" ht="15">
      <c r="A92" s="13">
        <v>1767</v>
      </c>
      <c r="B92" s="13" t="s">
        <v>9</v>
      </c>
      <c r="C92" s="13">
        <v>120133665</v>
      </c>
      <c r="D92" s="13">
        <v>726750</v>
      </c>
      <c r="E92" s="13">
        <v>759306708</v>
      </c>
      <c r="F92" s="13">
        <v>14700</v>
      </c>
      <c r="G92" s="13">
        <f t="shared" si="1"/>
        <v>880181823</v>
      </c>
      <c r="H92" s="20">
        <v>1.8078934644420002</v>
      </c>
    </row>
    <row r="93" spans="1:8" ht="15">
      <c r="A93" s="13">
        <v>1768</v>
      </c>
      <c r="B93" s="13" t="s">
        <v>1</v>
      </c>
      <c r="C93" s="13">
        <v>23449669</v>
      </c>
      <c r="D93" s="13">
        <v>3583042</v>
      </c>
      <c r="E93" s="13">
        <v>0</v>
      </c>
      <c r="F93" s="13">
        <v>0</v>
      </c>
      <c r="G93" s="13">
        <f t="shared" si="1"/>
        <v>27032711</v>
      </c>
      <c r="H93" s="20">
        <v>0.055525188394</v>
      </c>
    </row>
    <row r="94" spans="1:8" ht="15">
      <c r="A94" s="13">
        <v>1769</v>
      </c>
      <c r="B94" s="13" t="s">
        <v>1</v>
      </c>
      <c r="C94" s="13">
        <v>1739115</v>
      </c>
      <c r="D94" s="13">
        <v>15580229</v>
      </c>
      <c r="E94" s="13">
        <v>1117125</v>
      </c>
      <c r="F94" s="13">
        <v>0</v>
      </c>
      <c r="G94" s="13">
        <f t="shared" si="1"/>
        <v>18436469</v>
      </c>
      <c r="H94" s="20">
        <v>0.037868507326</v>
      </c>
    </row>
    <row r="95" spans="1:8" ht="15">
      <c r="A95" s="13">
        <v>1769</v>
      </c>
      <c r="B95" s="13" t="s">
        <v>9</v>
      </c>
      <c r="C95" s="13">
        <v>367089932</v>
      </c>
      <c r="D95" s="13">
        <v>801169588</v>
      </c>
      <c r="E95" s="13">
        <v>398805208</v>
      </c>
      <c r="F95" s="13">
        <v>0</v>
      </c>
      <c r="G95" s="13">
        <f t="shared" si="1"/>
        <v>1567064728</v>
      </c>
      <c r="H95" s="20">
        <v>3.2187509513120003</v>
      </c>
    </row>
    <row r="96" spans="1:8" ht="15">
      <c r="A96" s="13">
        <v>1770</v>
      </c>
      <c r="B96" s="13" t="s">
        <v>1</v>
      </c>
      <c r="C96" s="13">
        <v>2004629</v>
      </c>
      <c r="D96" s="13">
        <v>11236185</v>
      </c>
      <c r="E96" s="13">
        <v>0</v>
      </c>
      <c r="F96" s="13">
        <v>0</v>
      </c>
      <c r="G96" s="13">
        <f t="shared" si="1"/>
        <v>13240814</v>
      </c>
      <c r="H96" s="20">
        <v>0.027196631956</v>
      </c>
    </row>
    <row r="97" spans="1:8" ht="15">
      <c r="A97" s="13">
        <v>1770</v>
      </c>
      <c r="B97" s="13" t="s">
        <v>9</v>
      </c>
      <c r="C97" s="13">
        <v>107059627</v>
      </c>
      <c r="D97" s="13">
        <v>14209813</v>
      </c>
      <c r="E97" s="13">
        <v>445517771</v>
      </c>
      <c r="F97" s="13">
        <v>0</v>
      </c>
      <c r="G97" s="13">
        <f t="shared" si="1"/>
        <v>566787211</v>
      </c>
      <c r="H97" s="20">
        <v>1.1641809313940001</v>
      </c>
    </row>
    <row r="98" spans="1:8" ht="15">
      <c r="A98" s="13">
        <v>1771</v>
      </c>
      <c r="B98" s="13" t="s">
        <v>1</v>
      </c>
      <c r="C98" s="13">
        <v>51572822</v>
      </c>
      <c r="D98" s="13">
        <v>11318707</v>
      </c>
      <c r="E98" s="13">
        <v>576276083</v>
      </c>
      <c r="F98" s="13">
        <v>0</v>
      </c>
      <c r="G98" s="13">
        <f aca="true" t="shared" si="2" ref="G98:G131">+C98+D98+E98+F98</f>
        <v>639167612</v>
      </c>
      <c r="H98" s="20">
        <v>1.312850275048</v>
      </c>
    </row>
    <row r="99" spans="1:8" ht="15">
      <c r="A99" s="13">
        <v>1772</v>
      </c>
      <c r="B99" s="13" t="s">
        <v>1</v>
      </c>
      <c r="C99" s="13">
        <v>65616668</v>
      </c>
      <c r="D99" s="13">
        <v>828073803</v>
      </c>
      <c r="E99" s="13">
        <v>52887515</v>
      </c>
      <c r="F99" s="13">
        <v>0</v>
      </c>
      <c r="G99" s="13">
        <f t="shared" si="2"/>
        <v>946577986</v>
      </c>
      <c r="H99" s="20">
        <v>1.944271183244</v>
      </c>
    </row>
    <row r="100" spans="1:8" ht="15">
      <c r="A100" s="13">
        <v>1773</v>
      </c>
      <c r="B100" s="13" t="s">
        <v>1</v>
      </c>
      <c r="C100" s="13">
        <v>74736628</v>
      </c>
      <c r="D100" s="13">
        <v>0</v>
      </c>
      <c r="E100" s="13">
        <v>0</v>
      </c>
      <c r="F100" s="13">
        <v>0</v>
      </c>
      <c r="G100" s="13">
        <f t="shared" si="2"/>
        <v>74736628</v>
      </c>
      <c r="H100" s="20">
        <v>0.15350903391200002</v>
      </c>
    </row>
    <row r="101" spans="1:8" ht="15">
      <c r="A101" s="13">
        <v>1773</v>
      </c>
      <c r="B101" s="13" t="s">
        <v>10</v>
      </c>
      <c r="C101" s="13">
        <v>0</v>
      </c>
      <c r="D101" s="13">
        <v>2524696</v>
      </c>
      <c r="E101" s="13">
        <v>0</v>
      </c>
      <c r="F101" s="13">
        <v>0</v>
      </c>
      <c r="G101" s="13">
        <f t="shared" si="2"/>
        <v>2524696</v>
      </c>
      <c r="H101" s="20">
        <v>0.005185725584000001</v>
      </c>
    </row>
    <row r="102" spans="1:8" ht="15">
      <c r="A102" s="13">
        <v>1774</v>
      </c>
      <c r="B102" s="13" t="s">
        <v>1</v>
      </c>
      <c r="C102" s="13">
        <v>93086412</v>
      </c>
      <c r="D102" s="13">
        <v>22893855</v>
      </c>
      <c r="E102" s="13">
        <v>425938771</v>
      </c>
      <c r="F102" s="13">
        <v>0</v>
      </c>
      <c r="G102" s="13">
        <f t="shared" si="2"/>
        <v>541919038</v>
      </c>
      <c r="H102" s="20">
        <v>1.1131017040520002</v>
      </c>
    </row>
    <row r="103" spans="1:8" ht="15">
      <c r="A103" s="13">
        <v>1774</v>
      </c>
      <c r="B103" s="13" t="s">
        <v>0</v>
      </c>
      <c r="C103" s="13">
        <v>224707411</v>
      </c>
      <c r="D103" s="13">
        <v>1187271</v>
      </c>
      <c r="E103" s="13">
        <v>4465820</v>
      </c>
      <c r="F103" s="13">
        <v>0</v>
      </c>
      <c r="G103" s="13">
        <f t="shared" si="2"/>
        <v>230360502</v>
      </c>
      <c r="H103" s="20">
        <v>0.473160471108</v>
      </c>
    </row>
    <row r="104" spans="1:8" ht="15">
      <c r="A104" s="13">
        <v>1776</v>
      </c>
      <c r="B104" s="13" t="s">
        <v>1</v>
      </c>
      <c r="C104" s="13">
        <v>61874548</v>
      </c>
      <c r="D104" s="13">
        <v>11132458</v>
      </c>
      <c r="E104" s="13">
        <v>659459083</v>
      </c>
      <c r="F104" s="13">
        <v>0</v>
      </c>
      <c r="G104" s="13">
        <f t="shared" si="2"/>
        <v>732466089</v>
      </c>
      <c r="H104" s="20">
        <v>1.5044853468060002</v>
      </c>
    </row>
    <row r="105" spans="1:8" ht="15">
      <c r="A105" s="13">
        <v>1777</v>
      </c>
      <c r="B105" s="13" t="s">
        <v>1</v>
      </c>
      <c r="C105" s="13">
        <v>10250</v>
      </c>
      <c r="D105" s="13">
        <v>5050500</v>
      </c>
      <c r="E105" s="13">
        <v>292118167</v>
      </c>
      <c r="F105" s="13">
        <v>0</v>
      </c>
      <c r="G105" s="13">
        <f t="shared" si="2"/>
        <v>297178917</v>
      </c>
      <c r="H105" s="20">
        <v>0.610405495518</v>
      </c>
    </row>
    <row r="106" spans="1:8" ht="15">
      <c r="A106" s="13">
        <v>1778</v>
      </c>
      <c r="B106" s="13" t="s">
        <v>1</v>
      </c>
      <c r="C106" s="13">
        <v>27196431</v>
      </c>
      <c r="D106" s="13">
        <v>177105994</v>
      </c>
      <c r="E106" s="13">
        <v>0</v>
      </c>
      <c r="F106" s="13">
        <v>0</v>
      </c>
      <c r="G106" s="13">
        <f t="shared" si="2"/>
        <v>204302425</v>
      </c>
      <c r="H106" s="20">
        <v>0.41963718095</v>
      </c>
    </row>
    <row r="107" spans="1:8" ht="15">
      <c r="A107" s="13">
        <v>1778</v>
      </c>
      <c r="B107" s="13" t="s">
        <v>0</v>
      </c>
      <c r="C107" s="13">
        <v>15711556</v>
      </c>
      <c r="D107" s="13">
        <v>0</v>
      </c>
      <c r="E107" s="13">
        <v>0</v>
      </c>
      <c r="F107" s="13">
        <v>0</v>
      </c>
      <c r="G107" s="13">
        <f t="shared" si="2"/>
        <v>15711556</v>
      </c>
      <c r="H107" s="20">
        <v>0.032271536024</v>
      </c>
    </row>
    <row r="108" spans="1:8" ht="15">
      <c r="A108" s="13">
        <v>1779</v>
      </c>
      <c r="B108" s="13" t="s">
        <v>1</v>
      </c>
      <c r="C108" s="13">
        <v>22227669</v>
      </c>
      <c r="D108" s="13">
        <v>13279237</v>
      </c>
      <c r="E108" s="13">
        <v>0</v>
      </c>
      <c r="F108" s="13">
        <v>0</v>
      </c>
      <c r="G108" s="13">
        <f t="shared" si="2"/>
        <v>35506906</v>
      </c>
      <c r="H108" s="20">
        <v>0.07293118492400001</v>
      </c>
    </row>
    <row r="109" spans="1:8" ht="15">
      <c r="A109" s="13">
        <v>1780</v>
      </c>
      <c r="B109" s="13" t="s">
        <v>1</v>
      </c>
      <c r="C109" s="13">
        <v>116189737</v>
      </c>
      <c r="D109" s="13">
        <v>25430596</v>
      </c>
      <c r="E109" s="13">
        <v>315695208</v>
      </c>
      <c r="F109" s="13">
        <v>0</v>
      </c>
      <c r="G109" s="13">
        <f t="shared" si="2"/>
        <v>457315541</v>
      </c>
      <c r="H109" s="20">
        <v>0.939326121214</v>
      </c>
    </row>
    <row r="110" spans="1:8" ht="15">
      <c r="A110" s="13">
        <v>1780</v>
      </c>
      <c r="B110" s="13" t="s">
        <v>0</v>
      </c>
      <c r="C110" s="13">
        <v>18247844</v>
      </c>
      <c r="D110" s="13">
        <v>0</v>
      </c>
      <c r="E110" s="13">
        <v>0</v>
      </c>
      <c r="F110" s="13">
        <v>0</v>
      </c>
      <c r="G110" s="13">
        <f t="shared" si="2"/>
        <v>18247844</v>
      </c>
      <c r="H110" s="20">
        <v>0.037481071576</v>
      </c>
    </row>
    <row r="111" spans="1:8" ht="15">
      <c r="A111" s="13">
        <v>1780</v>
      </c>
      <c r="B111" s="13" t="s">
        <v>10</v>
      </c>
      <c r="C111" s="13">
        <v>0</v>
      </c>
      <c r="D111" s="13">
        <v>12849086</v>
      </c>
      <c r="E111" s="13">
        <v>0</v>
      </c>
      <c r="F111" s="13">
        <v>0</v>
      </c>
      <c r="G111" s="13">
        <f t="shared" si="2"/>
        <v>12849086</v>
      </c>
      <c r="H111" s="20">
        <v>0.026392022644</v>
      </c>
    </row>
    <row r="112" spans="1:8" ht="15">
      <c r="A112" s="13">
        <v>1781</v>
      </c>
      <c r="B112" s="13" t="s">
        <v>1</v>
      </c>
      <c r="C112" s="13">
        <v>132581400</v>
      </c>
      <c r="D112" s="13">
        <v>464599060</v>
      </c>
      <c r="E112" s="13">
        <v>5471370</v>
      </c>
      <c r="F112" s="13">
        <v>0</v>
      </c>
      <c r="G112" s="13">
        <f t="shared" si="2"/>
        <v>602651830</v>
      </c>
      <c r="H112" s="20">
        <v>1.23784685882</v>
      </c>
    </row>
    <row r="113" spans="1:8" ht="15">
      <c r="A113" s="13">
        <v>1782</v>
      </c>
      <c r="B113" s="13" t="s">
        <v>1</v>
      </c>
      <c r="C113" s="13">
        <v>124208522</v>
      </c>
      <c r="D113" s="13">
        <v>38857546</v>
      </c>
      <c r="E113" s="13">
        <v>219479750</v>
      </c>
      <c r="F113" s="13">
        <v>10967</v>
      </c>
      <c r="G113" s="13">
        <f t="shared" si="2"/>
        <v>382556785</v>
      </c>
      <c r="H113" s="20">
        <v>0.78577163639</v>
      </c>
    </row>
    <row r="114" spans="1:8" ht="15">
      <c r="A114" s="13">
        <v>1783</v>
      </c>
      <c r="B114" s="13" t="s">
        <v>1</v>
      </c>
      <c r="C114" s="13">
        <v>107059702</v>
      </c>
      <c r="D114" s="13">
        <v>8935189</v>
      </c>
      <c r="E114" s="13">
        <v>214753500</v>
      </c>
      <c r="F114" s="13">
        <v>0</v>
      </c>
      <c r="G114" s="13">
        <f t="shared" si="2"/>
        <v>330748391</v>
      </c>
      <c r="H114" s="20">
        <v>0.6793571951140001</v>
      </c>
    </row>
    <row r="115" spans="1:8" ht="15">
      <c r="A115" s="13">
        <v>1783</v>
      </c>
      <c r="B115" s="13" t="s">
        <v>0</v>
      </c>
      <c r="C115" s="13">
        <v>51108418</v>
      </c>
      <c r="D115" s="13">
        <v>0</v>
      </c>
      <c r="E115" s="13">
        <v>457760063</v>
      </c>
      <c r="F115" s="13">
        <v>0</v>
      </c>
      <c r="G115" s="13">
        <f t="shared" si="2"/>
        <v>508868481</v>
      </c>
      <c r="H115" s="20">
        <v>1.045215859974</v>
      </c>
    </row>
    <row r="116" spans="1:8" ht="15">
      <c r="A116" s="13">
        <v>1786</v>
      </c>
      <c r="B116" s="13" t="s">
        <v>1</v>
      </c>
      <c r="C116" s="13">
        <v>180785359</v>
      </c>
      <c r="D116" s="13">
        <v>221782870</v>
      </c>
      <c r="E116" s="13">
        <v>3241500</v>
      </c>
      <c r="F116" s="13">
        <v>0</v>
      </c>
      <c r="G116" s="13">
        <f t="shared" si="2"/>
        <v>405809729</v>
      </c>
      <c r="H116" s="20">
        <v>0.833533183366</v>
      </c>
    </row>
    <row r="117" spans="1:8" ht="15">
      <c r="A117" s="13">
        <v>1788</v>
      </c>
      <c r="B117" s="13" t="s">
        <v>1</v>
      </c>
      <c r="C117" s="13">
        <v>255708740</v>
      </c>
      <c r="D117" s="13">
        <v>117178842</v>
      </c>
      <c r="E117" s="13">
        <v>1538250</v>
      </c>
      <c r="F117" s="13">
        <v>0</v>
      </c>
      <c r="G117" s="13">
        <f t="shared" si="2"/>
        <v>374425832</v>
      </c>
      <c r="H117" s="20">
        <v>0.7690706589280001</v>
      </c>
    </row>
    <row r="118" spans="1:8" ht="15">
      <c r="A118" s="13">
        <v>1790</v>
      </c>
      <c r="B118" s="13" t="s">
        <v>1</v>
      </c>
      <c r="C118" s="13">
        <v>141373978</v>
      </c>
      <c r="D118" s="13">
        <v>2298750</v>
      </c>
      <c r="E118" s="13">
        <v>18966806</v>
      </c>
      <c r="F118" s="13">
        <v>0</v>
      </c>
      <c r="G118" s="13">
        <f t="shared" si="2"/>
        <v>162639534</v>
      </c>
      <c r="H118" s="20">
        <v>0.334061602836</v>
      </c>
    </row>
    <row r="119" spans="1:8" ht="15">
      <c r="A119" s="13">
        <v>1791</v>
      </c>
      <c r="B119" s="13" t="s">
        <v>1</v>
      </c>
      <c r="C119" s="13">
        <v>105431050</v>
      </c>
      <c r="D119" s="13">
        <v>1950625</v>
      </c>
      <c r="E119" s="13">
        <v>62541312</v>
      </c>
      <c r="F119" s="13">
        <v>0</v>
      </c>
      <c r="G119" s="13">
        <f t="shared" si="2"/>
        <v>169922987</v>
      </c>
      <c r="H119" s="20">
        <v>0.349021815298</v>
      </c>
    </row>
    <row r="120" spans="1:8" ht="15">
      <c r="A120" s="13">
        <v>1793</v>
      </c>
      <c r="B120" s="13" t="s">
        <v>1</v>
      </c>
      <c r="C120" s="13">
        <v>76545641</v>
      </c>
      <c r="D120" s="13">
        <v>18133779</v>
      </c>
      <c r="E120" s="13">
        <v>91778187</v>
      </c>
      <c r="F120" s="13">
        <v>0</v>
      </c>
      <c r="G120" s="13">
        <f t="shared" si="2"/>
        <v>186457607</v>
      </c>
      <c r="H120" s="20">
        <v>0.38298392477800003</v>
      </c>
    </row>
    <row r="121" spans="1:8" ht="15">
      <c r="A121" s="13">
        <v>1795</v>
      </c>
      <c r="B121" s="13" t="s">
        <v>1</v>
      </c>
      <c r="C121" s="13">
        <v>48641919</v>
      </c>
      <c r="D121" s="13">
        <v>78602375</v>
      </c>
      <c r="E121" s="13">
        <v>0</v>
      </c>
      <c r="F121" s="13">
        <v>0</v>
      </c>
      <c r="G121" s="13">
        <f t="shared" si="2"/>
        <v>127244294</v>
      </c>
      <c r="H121" s="20">
        <v>0.261359779876</v>
      </c>
    </row>
    <row r="122" spans="1:8" ht="15">
      <c r="A122" s="13">
        <v>1796</v>
      </c>
      <c r="B122" s="13" t="s">
        <v>1</v>
      </c>
      <c r="C122" s="13">
        <v>290037996</v>
      </c>
      <c r="D122" s="13">
        <v>56143400</v>
      </c>
      <c r="E122" s="13">
        <v>97790750</v>
      </c>
      <c r="F122" s="13">
        <v>0</v>
      </c>
      <c r="G122" s="13">
        <f t="shared" si="2"/>
        <v>443972146</v>
      </c>
      <c r="H122" s="20">
        <v>0.911918787884</v>
      </c>
    </row>
    <row r="123" spans="1:8" ht="15">
      <c r="A123" s="13">
        <v>1798</v>
      </c>
      <c r="B123" s="13" t="s">
        <v>1</v>
      </c>
      <c r="C123" s="13">
        <v>0</v>
      </c>
      <c r="D123" s="13">
        <v>33539635</v>
      </c>
      <c r="E123" s="13">
        <v>0</v>
      </c>
      <c r="F123" s="13">
        <v>0</v>
      </c>
      <c r="G123" s="13">
        <f t="shared" si="2"/>
        <v>33539635</v>
      </c>
      <c r="H123" s="20">
        <v>0.06889041029000001</v>
      </c>
    </row>
    <row r="124" spans="1:8" ht="15">
      <c r="A124" s="13">
        <v>1799</v>
      </c>
      <c r="B124" s="13" t="s">
        <v>1</v>
      </c>
      <c r="C124" s="13">
        <v>35936791</v>
      </c>
      <c r="D124" s="13">
        <v>57935838</v>
      </c>
      <c r="E124" s="13">
        <v>622635120</v>
      </c>
      <c r="F124" s="13">
        <v>0</v>
      </c>
      <c r="G124" s="13">
        <f t="shared" si="2"/>
        <v>716507749</v>
      </c>
      <c r="H124" s="20">
        <v>1.4717069164460002</v>
      </c>
    </row>
    <row r="125" spans="1:8" ht="15">
      <c r="A125" s="13">
        <v>1800</v>
      </c>
      <c r="B125" s="13" t="s">
        <v>1</v>
      </c>
      <c r="C125" s="13">
        <v>136928224</v>
      </c>
      <c r="D125" s="13">
        <v>0</v>
      </c>
      <c r="E125" s="13">
        <v>17377729</v>
      </c>
      <c r="F125" s="13">
        <v>64400</v>
      </c>
      <c r="G125" s="13">
        <f t="shared" si="2"/>
        <v>154370353</v>
      </c>
      <c r="H125" s="20">
        <v>0.31707670506200003</v>
      </c>
    </row>
    <row r="126" spans="1:8" ht="15">
      <c r="A126" s="13">
        <v>1801</v>
      </c>
      <c r="B126" s="13" t="s">
        <v>1</v>
      </c>
      <c r="C126" s="13">
        <v>79235053</v>
      </c>
      <c r="D126" s="13">
        <v>64626095</v>
      </c>
      <c r="E126" s="13">
        <v>147506870</v>
      </c>
      <c r="F126" s="13">
        <v>0</v>
      </c>
      <c r="G126" s="13">
        <f t="shared" si="2"/>
        <v>291368018</v>
      </c>
      <c r="H126" s="20">
        <v>0.598469908972</v>
      </c>
    </row>
    <row r="127" spans="1:8" ht="15">
      <c r="A127" s="13">
        <v>1802</v>
      </c>
      <c r="B127" s="13" t="s">
        <v>1</v>
      </c>
      <c r="C127" s="13">
        <v>60828451</v>
      </c>
      <c r="D127" s="13">
        <v>28938208</v>
      </c>
      <c r="E127" s="13">
        <v>128567250</v>
      </c>
      <c r="F127" s="13">
        <v>0</v>
      </c>
      <c r="G127" s="13">
        <f t="shared" si="2"/>
        <v>218333909</v>
      </c>
      <c r="H127" s="20">
        <v>0.448457849086</v>
      </c>
    </row>
    <row r="128" spans="1:8" ht="15">
      <c r="A128" s="13">
        <v>1803</v>
      </c>
      <c r="B128" s="13" t="s">
        <v>1</v>
      </c>
      <c r="C128" s="13">
        <v>77480802</v>
      </c>
      <c r="D128" s="13">
        <v>123476248</v>
      </c>
      <c r="E128" s="13">
        <v>29768750</v>
      </c>
      <c r="F128" s="13">
        <v>0</v>
      </c>
      <c r="G128" s="13">
        <f t="shared" si="2"/>
        <v>230725800</v>
      </c>
      <c r="H128" s="20">
        <v>0.4739107932</v>
      </c>
    </row>
    <row r="129" spans="1:8" ht="15">
      <c r="A129" s="13">
        <v>1804</v>
      </c>
      <c r="B129" s="13" t="s">
        <v>1</v>
      </c>
      <c r="C129" s="13">
        <v>299699014</v>
      </c>
      <c r="D129" s="13">
        <v>47389615</v>
      </c>
      <c r="E129" s="13">
        <v>31723312</v>
      </c>
      <c r="F129" s="13">
        <v>0</v>
      </c>
      <c r="G129" s="13">
        <f t="shared" si="2"/>
        <v>378811941</v>
      </c>
      <c r="H129" s="20">
        <v>0.7780797268140001</v>
      </c>
    </row>
    <row r="130" spans="1:8" ht="15">
      <c r="A130" s="13">
        <v>1806</v>
      </c>
      <c r="B130" s="13" t="s">
        <v>1</v>
      </c>
      <c r="C130" s="13">
        <v>1619200</v>
      </c>
      <c r="D130" s="13">
        <v>0</v>
      </c>
      <c r="E130" s="13">
        <v>0</v>
      </c>
      <c r="F130" s="13">
        <v>0</v>
      </c>
      <c r="G130" s="13">
        <f t="shared" si="2"/>
        <v>1619200</v>
      </c>
      <c r="H130" s="20">
        <v>0.0033258368000000003</v>
      </c>
    </row>
    <row r="131" spans="1:8" ht="15">
      <c r="A131" s="13">
        <v>1807</v>
      </c>
      <c r="B131" s="13" t="s">
        <v>1</v>
      </c>
      <c r="C131" s="13">
        <v>60450976</v>
      </c>
      <c r="D131" s="13">
        <v>33203483</v>
      </c>
      <c r="E131" s="13">
        <v>0</v>
      </c>
      <c r="F131" s="13">
        <v>0</v>
      </c>
      <c r="G131" s="13">
        <f t="shared" si="2"/>
        <v>93654459</v>
      </c>
      <c r="H131" s="20">
        <v>0.19236625878600003</v>
      </c>
    </row>
    <row r="132" spans="3:7" ht="15">
      <c r="C132" s="21"/>
      <c r="D132" s="21"/>
      <c r="E132" s="21"/>
      <c r="F132" s="21"/>
      <c r="G132" s="21"/>
    </row>
  </sheetData>
  <sheetProtection/>
  <mergeCells count="1">
    <mergeCell ref="C2:G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Utilizador</dc:creator>
  <cp:keywords/>
  <dc:description/>
  <cp:lastModifiedBy>Manuela Rocha</cp:lastModifiedBy>
  <cp:lastPrinted>2010-08-03T16:49:57Z</cp:lastPrinted>
  <dcterms:created xsi:type="dcterms:W3CDTF">2010-07-14T12:51:24Z</dcterms:created>
  <dcterms:modified xsi:type="dcterms:W3CDTF">2013-12-09T11:13:39Z</dcterms:modified>
  <cp:category/>
  <cp:version/>
  <cp:contentType/>
  <cp:contentStatus/>
</cp:coreProperties>
</file>